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509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magdg/Dropbox/sponges vent periphery draft/"/>
    </mc:Choice>
  </mc:AlternateContent>
  <xr:revisionPtr revIDLastSave="0" documentId="13_ncr:1_{817C7541-A038-1B45-8C64-836D65432161}" xr6:coauthVersionLast="36" xr6:coauthVersionMax="36" xr10:uidLastSave="{00000000-0000-0000-0000-000000000000}"/>
  <bookViews>
    <workbookView xWindow="7700" yWindow="460" windowWidth="16820" windowHeight="17540" activeTab="1" xr2:uid="{BCDB137A-FB9C-BC46-AF98-44E5BC6032C8}"/>
  </bookViews>
  <sheets>
    <sheet name="S1 Primers" sheetId="1" r:id="rId1"/>
    <sheet name="S2-S3 Gb Cl Po" sheetId="2" r:id="rId2"/>
    <sheet name="S4 mb datasets" sheetId="9" r:id="rId3"/>
    <sheet name="S5-S7 p-dist Cl" sheetId="4" r:id="rId4"/>
    <sheet name="S8-S9 p-dist Po" sheetId="7" r:id="rId5"/>
    <sheet name="S10 Cl mb" sheetId="12" r:id="rId6"/>
    <sheet name="S11 Po mb" sheetId="11" r:id="rId7"/>
    <sheet name="S12 Hes mb" sheetId="13" r:id="rId8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33" i="9" l="1"/>
  <c r="G34" i="9"/>
  <c r="G35" i="9"/>
  <c r="G36" i="9"/>
  <c r="G37" i="9"/>
  <c r="G38" i="9"/>
  <c r="G39" i="9"/>
  <c r="G40" i="9"/>
  <c r="G41" i="9"/>
  <c r="G42" i="9"/>
  <c r="G43" i="9"/>
  <c r="G44" i="9"/>
  <c r="G45" i="9"/>
  <c r="G46" i="9"/>
  <c r="G47" i="9"/>
  <c r="G48" i="9"/>
  <c r="G49" i="9"/>
  <c r="G32" i="9"/>
  <c r="G20" i="9" l="1"/>
  <c r="G21" i="9"/>
  <c r="G22" i="9"/>
  <c r="G23" i="9"/>
  <c r="G24" i="9"/>
  <c r="G25" i="9"/>
  <c r="G26" i="9"/>
  <c r="G27" i="9"/>
  <c r="G28" i="9"/>
  <c r="G29" i="9"/>
  <c r="G30" i="9"/>
  <c r="G19" i="9"/>
  <c r="G6" i="9"/>
  <c r="G7" i="9"/>
  <c r="G8" i="9"/>
  <c r="G9" i="9"/>
  <c r="G10" i="9"/>
  <c r="G11" i="9"/>
  <c r="G12" i="9"/>
  <c r="G13" i="9"/>
  <c r="G14" i="9"/>
  <c r="G15" i="9"/>
  <c r="G16" i="9"/>
  <c r="G17" i="9"/>
  <c r="G5" i="9"/>
</calcChain>
</file>

<file path=xl/sharedStrings.xml><?xml version="1.0" encoding="utf-8"?>
<sst xmlns="http://schemas.openxmlformats.org/spreadsheetml/2006/main" count="1139" uniqueCount="707">
  <si>
    <t>Gene</t>
  </si>
  <si>
    <t>Primer</t>
  </si>
  <si>
    <t>Reference</t>
  </si>
  <si>
    <t>COI</t>
  </si>
  <si>
    <t>LCO1490-Neg</t>
  </si>
  <si>
    <t>HCO2198-Cla</t>
  </si>
  <si>
    <t>COX1-D2-Cla</t>
  </si>
  <si>
    <t>COX1-R1</t>
  </si>
  <si>
    <t>Sequence (5'-3')</t>
  </si>
  <si>
    <t>TTT CAA CAA ATC ATA AGG ATA TAG G</t>
  </si>
  <si>
    <t xml:space="preserve">TAA ACC TCC GGG TGG CCA AAA AAC CA </t>
  </si>
  <si>
    <t xml:space="preserve">AAC ACA GCT TTT TTT GAT CCT GCG GG </t>
  </si>
  <si>
    <t>TGT TGR GGG AAA AAR GTT AAA TT</t>
  </si>
  <si>
    <t>Hestetun et al. (2016)</t>
  </si>
  <si>
    <t>Rot et al. (2006)</t>
  </si>
  <si>
    <t>28S</t>
  </si>
  <si>
    <t>Ep1b'</t>
  </si>
  <si>
    <t>D2</t>
  </si>
  <si>
    <t>GTG GCC GGG AGA GGC AGC</t>
  </si>
  <si>
    <t>TCC GTG TTT CAA GAC GGG</t>
  </si>
  <si>
    <t>Chombard et al. (1997)</t>
  </si>
  <si>
    <t>ALG11</t>
  </si>
  <si>
    <t>ALG11-D1</t>
  </si>
  <si>
    <t>ALG11-D2</t>
  </si>
  <si>
    <t>ALG11-R1</t>
  </si>
  <si>
    <t>ALG11-R2</t>
  </si>
  <si>
    <t>TTY CAY CCN TAY TGY AAY GCN GGN GG</t>
  </si>
  <si>
    <t>ATN CCR AAR TGY TCR TTC CAC AT</t>
  </si>
  <si>
    <t>TGY AAY GCN GGN GGN GGN GGN GA</t>
  </si>
  <si>
    <t>CCR AAR TGY TCR TTC CAC ATN GTR TG</t>
  </si>
  <si>
    <t>Belinky et al. (2012)</t>
  </si>
  <si>
    <t>Genus</t>
  </si>
  <si>
    <t>Cladorhiza</t>
  </si>
  <si>
    <t>Spinularia</t>
  </si>
  <si>
    <t>PolyHCO</t>
  </si>
  <si>
    <t>PolyLCO</t>
  </si>
  <si>
    <t>Por28S-15F</t>
  </si>
  <si>
    <t>Por28S-878R</t>
  </si>
  <si>
    <t>Por28S-830F</t>
  </si>
  <si>
    <t>Por28S-1520R</t>
  </si>
  <si>
    <t>Por28S-1490F</t>
  </si>
  <si>
    <t>Por28S-2170R</t>
  </si>
  <si>
    <t xml:space="preserve">GAYTATWTTCAACAAATCATAAAGATATTGG </t>
  </si>
  <si>
    <t xml:space="preserve">Carr et al. (2011) </t>
  </si>
  <si>
    <t xml:space="preserve">TAMACTTCWGGGTGACCAAARAATCA </t>
  </si>
  <si>
    <t>Morrow et al. (2012)</t>
  </si>
  <si>
    <t>GCG AGA TCA CCY GCT GAA T</t>
  </si>
  <si>
    <t>CAC TCC TTG GTC CGT GTT TC</t>
  </si>
  <si>
    <t>CAT CCG ACC CGT CTT GAA</t>
  </si>
  <si>
    <t>GCT AGT TGA TTC GGC AGG TG</t>
  </si>
  <si>
    <t>AAC TCA CCT GCC GAA TCA AC</t>
  </si>
  <si>
    <t>CCA ATC CTT TTC CCA ARG TT</t>
  </si>
  <si>
    <t>Species</t>
  </si>
  <si>
    <t>KU728114</t>
  </si>
  <si>
    <t>KU728110</t>
  </si>
  <si>
    <t>KU728117</t>
  </si>
  <si>
    <t>LN870482</t>
  </si>
  <si>
    <t>LN870618</t>
  </si>
  <si>
    <t>-</t>
  </si>
  <si>
    <t>LN870483</t>
  </si>
  <si>
    <t>LN870619</t>
  </si>
  <si>
    <t>LN870559</t>
  </si>
  <si>
    <t>KU508386</t>
  </si>
  <si>
    <t>KU508392</t>
  </si>
  <si>
    <t>KU508389</t>
  </si>
  <si>
    <t>KU508387</t>
  </si>
  <si>
    <t>KU508393</t>
  </si>
  <si>
    <t>KU508390</t>
  </si>
  <si>
    <t>KU508388</t>
  </si>
  <si>
    <t>KU508394</t>
  </si>
  <si>
    <t>KU508391</t>
  </si>
  <si>
    <t>KX266209</t>
  </si>
  <si>
    <t>KX266192</t>
  </si>
  <si>
    <t>KX266225</t>
  </si>
  <si>
    <t>KX815332</t>
  </si>
  <si>
    <t>KX815331</t>
  </si>
  <si>
    <t>KX815334</t>
  </si>
  <si>
    <t>KX815333</t>
  </si>
  <si>
    <t>KX815335</t>
  </si>
  <si>
    <t>LN870497</t>
  </si>
  <si>
    <t>LN870629</t>
  </si>
  <si>
    <t>LN870548</t>
  </si>
  <si>
    <t>LN870498</t>
  </si>
  <si>
    <t>LN870630</t>
  </si>
  <si>
    <t>LN870549</t>
  </si>
  <si>
    <t>LN870499</t>
  </si>
  <si>
    <t>LN870631</t>
  </si>
  <si>
    <t>LN870550</t>
  </si>
  <si>
    <t>Cladorhiza corticocancellata</t>
  </si>
  <si>
    <t>LN870500</t>
  </si>
  <si>
    <t>LN870632</t>
  </si>
  <si>
    <t>LN870551</t>
  </si>
  <si>
    <t>LN870501</t>
  </si>
  <si>
    <t>LN870633</t>
  </si>
  <si>
    <t>LN870552</t>
  </si>
  <si>
    <t>LN870503</t>
  </si>
  <si>
    <t>LN870635</t>
  </si>
  <si>
    <t>LN870554</t>
  </si>
  <si>
    <t>LN870504</t>
  </si>
  <si>
    <t>LN870636</t>
  </si>
  <si>
    <t>LN870555</t>
  </si>
  <si>
    <t>LN870505</t>
  </si>
  <si>
    <t>LN870637</t>
  </si>
  <si>
    <t>LN870556</t>
  </si>
  <si>
    <t>Cladorhiza kenchingtonae</t>
  </si>
  <si>
    <t>KX266208</t>
  </si>
  <si>
    <t>KX266221</t>
  </si>
  <si>
    <t>LN870502</t>
  </si>
  <si>
    <t>LN870634</t>
  </si>
  <si>
    <t>LN870553</t>
  </si>
  <si>
    <t>HE611584</t>
  </si>
  <si>
    <t>HE611585</t>
  </si>
  <si>
    <t>28S D1-D2</t>
  </si>
  <si>
    <t>28S D3-D5</t>
  </si>
  <si>
    <t>28S D6-D8</t>
  </si>
  <si>
    <t>ZMBN98074</t>
  </si>
  <si>
    <t>LN873415</t>
  </si>
  <si>
    <t>LN873428</t>
  </si>
  <si>
    <t>LN873473</t>
  </si>
  <si>
    <t>ZMBN98062</t>
  </si>
  <si>
    <t>ZMBN98068</t>
  </si>
  <si>
    <t>HG423734</t>
  </si>
  <si>
    <t>HG423764</t>
  </si>
  <si>
    <t>HG423794</t>
  </si>
  <si>
    <t>HG423735</t>
  </si>
  <si>
    <t>HG423765</t>
  </si>
  <si>
    <t>HG423795</t>
  </si>
  <si>
    <t>ZMBN98084</t>
  </si>
  <si>
    <t>ZMBN98043</t>
  </si>
  <si>
    <t>ZMBN98103</t>
  </si>
  <si>
    <t>ZMBN98056</t>
  </si>
  <si>
    <t>ZMBN98069</t>
  </si>
  <si>
    <t>ZMBN98039</t>
  </si>
  <si>
    <t>ZMBN98098</t>
  </si>
  <si>
    <t>ZMBN98038</t>
  </si>
  <si>
    <t>ZMBN98111</t>
  </si>
  <si>
    <t>LN606505</t>
  </si>
  <si>
    <t>LN606535</t>
  </si>
  <si>
    <t>LN606565</t>
  </si>
  <si>
    <t>ZMBN98047</t>
  </si>
  <si>
    <t>LN606491</t>
  </si>
  <si>
    <t>LN606521</t>
  </si>
  <si>
    <t>LN606551</t>
  </si>
  <si>
    <t>ZMBN98097</t>
  </si>
  <si>
    <t>LN873417</t>
  </si>
  <si>
    <t>LN873430</t>
  </si>
  <si>
    <t>LN873445</t>
  </si>
  <si>
    <t>ZMBN98085</t>
  </si>
  <si>
    <t>LN606497</t>
  </si>
  <si>
    <t>LN606527</t>
  </si>
  <si>
    <t>LN606557</t>
  </si>
  <si>
    <t>ZMBN98046</t>
  </si>
  <si>
    <t>HG423740</t>
  </si>
  <si>
    <t>HG423741</t>
  </si>
  <si>
    <t>HG423742</t>
  </si>
  <si>
    <t>HG423770</t>
  </si>
  <si>
    <t>HG423800</t>
  </si>
  <si>
    <t>ZMBN98078</t>
  </si>
  <si>
    <t>HG423771</t>
  </si>
  <si>
    <t>HG423801</t>
  </si>
  <si>
    <t>ZMBN98091</t>
  </si>
  <si>
    <t>HG423772</t>
  </si>
  <si>
    <t>HG423802</t>
  </si>
  <si>
    <t>ZMBN98052</t>
  </si>
  <si>
    <t>LN873420</t>
  </si>
  <si>
    <t>LN873433</t>
  </si>
  <si>
    <t>LN873463</t>
  </si>
  <si>
    <t>ZMBN98066</t>
  </si>
  <si>
    <t>HG423744</t>
  </si>
  <si>
    <t>HG423774</t>
  </si>
  <si>
    <t>HG423804</t>
  </si>
  <si>
    <t>HG423746</t>
  </si>
  <si>
    <t>HG423776</t>
  </si>
  <si>
    <t>HG423806</t>
  </si>
  <si>
    <t>HG423810</t>
  </si>
  <si>
    <t>HG423811</t>
  </si>
  <si>
    <t>HG423812</t>
  </si>
  <si>
    <t>HG423780</t>
  </si>
  <si>
    <t>HG423750</t>
  </si>
  <si>
    <t>HG423807</t>
  </si>
  <si>
    <t>HG423808</t>
  </si>
  <si>
    <t>HG423809</t>
  </si>
  <si>
    <t>HG423777</t>
  </si>
  <si>
    <t>HG423747</t>
  </si>
  <si>
    <t>HG423778</t>
  </si>
  <si>
    <t>HG423748</t>
  </si>
  <si>
    <t>LN606571</t>
  </si>
  <si>
    <t>LN606572</t>
  </si>
  <si>
    <t>LN606573</t>
  </si>
  <si>
    <t>LN606541</t>
  </si>
  <si>
    <t>LN606511</t>
  </si>
  <si>
    <t>HG423779</t>
  </si>
  <si>
    <t>HG423749</t>
  </si>
  <si>
    <t>LN606542</t>
  </si>
  <si>
    <t>LN606512</t>
  </si>
  <si>
    <t>HG423781</t>
  </si>
  <si>
    <t>HG423751</t>
  </si>
  <si>
    <t>ZMBN98040</t>
  </si>
  <si>
    <t>ZMBN98041</t>
  </si>
  <si>
    <t>ZMBN98037</t>
  </si>
  <si>
    <t>ZMBN98050</t>
  </si>
  <si>
    <t>ZMBN98076</t>
  </si>
  <si>
    <t>ZMBN98079</t>
  </si>
  <si>
    <t>LN606574</t>
  </si>
  <si>
    <t>LN606543</t>
  </si>
  <si>
    <t>LN606513</t>
  </si>
  <si>
    <t>LN606544</t>
  </si>
  <si>
    <t>LN606514</t>
  </si>
  <si>
    <t>ZMBN98045</t>
  </si>
  <si>
    <t>HG423752</t>
  </si>
  <si>
    <t>HG423753</t>
  </si>
  <si>
    <t>HG423782</t>
  </si>
  <si>
    <t>HG423783</t>
  </si>
  <si>
    <t>HG423813</t>
  </si>
  <si>
    <t>ZMBN98042</t>
  </si>
  <si>
    <t>LN873443</t>
  </si>
  <si>
    <t>LN873448</t>
  </si>
  <si>
    <t>LN873454</t>
  </si>
  <si>
    <t>HG423816</t>
  </si>
  <si>
    <t>HG423817</t>
  </si>
  <si>
    <t>HG423786</t>
  </si>
  <si>
    <t>HG423756</t>
  </si>
  <si>
    <t>LN606576</t>
  </si>
  <si>
    <t>LN606577</t>
  </si>
  <si>
    <t>LN606578</t>
  </si>
  <si>
    <t>LN606546</t>
  </si>
  <si>
    <t>LN606516</t>
  </si>
  <si>
    <t>LN606579</t>
  </si>
  <si>
    <t>LN606548</t>
  </si>
  <si>
    <t>LN606518</t>
  </si>
  <si>
    <t>HG423787</t>
  </si>
  <si>
    <t>HG423757</t>
  </si>
  <si>
    <t>LN606519</t>
  </si>
  <si>
    <t>LN606549</t>
  </si>
  <si>
    <t>ZMBN98054</t>
  </si>
  <si>
    <t>HG423760</t>
  </si>
  <si>
    <t>HG423762</t>
  </si>
  <si>
    <t>HG423790</t>
  </si>
  <si>
    <t>HG423820</t>
  </si>
  <si>
    <t>ZMBN98055</t>
  </si>
  <si>
    <t>ZMBN98051</t>
  </si>
  <si>
    <t>HG423763</t>
  </si>
  <si>
    <t>HG423793</t>
  </si>
  <si>
    <t>HG423823</t>
  </si>
  <si>
    <t>BELUM MC4322</t>
  </si>
  <si>
    <t>HQ379247</t>
  </si>
  <si>
    <t>HQ379322</t>
  </si>
  <si>
    <t>HQ379389</t>
  </si>
  <si>
    <t>BELUM MC5113</t>
  </si>
  <si>
    <t>HQ379237</t>
  </si>
  <si>
    <t>HQ379312</t>
  </si>
  <si>
    <t>HQ379378</t>
  </si>
  <si>
    <t>BELUM MC3722</t>
  </si>
  <si>
    <t>HG423828</t>
  </si>
  <si>
    <t>HG423829</t>
  </si>
  <si>
    <t>HG423830</t>
  </si>
  <si>
    <t>BELUM MC6505</t>
  </si>
  <si>
    <t>LN606501</t>
  </si>
  <si>
    <t>LN606531</t>
  </si>
  <si>
    <t>LN606561</t>
  </si>
  <si>
    <t>BELUM MC6569</t>
  </si>
  <si>
    <t>LN606510</t>
  </si>
  <si>
    <t>LN606540</t>
  </si>
  <si>
    <t>LN606570</t>
  </si>
  <si>
    <t>BELUM MC5015</t>
  </si>
  <si>
    <t>HG423831</t>
  </si>
  <si>
    <t>HG423832</t>
  </si>
  <si>
    <t>LN873455</t>
  </si>
  <si>
    <t>LN606547</t>
  </si>
  <si>
    <t>LN606517</t>
  </si>
  <si>
    <t>SMF10575</t>
  </si>
  <si>
    <t>HG423792</t>
  </si>
  <si>
    <t>HG423822</t>
  </si>
  <si>
    <t>HQ379429</t>
  </si>
  <si>
    <t>HQ379427</t>
  </si>
  <si>
    <t>LN606453</t>
  </si>
  <si>
    <t>HG423705</t>
  </si>
  <si>
    <t>HG423706</t>
  </si>
  <si>
    <t>LN606449</t>
  </si>
  <si>
    <t>GNM792-1</t>
  </si>
  <si>
    <t>LN606468</t>
  </si>
  <si>
    <t>HG423708</t>
  </si>
  <si>
    <t>HG423709</t>
  </si>
  <si>
    <t>HG423710</t>
  </si>
  <si>
    <t>HG423827</t>
  </si>
  <si>
    <t>LN606456</t>
  </si>
  <si>
    <t>ZMBN98044</t>
  </si>
  <si>
    <t>LN606457</t>
  </si>
  <si>
    <t>ZMBN98064</t>
  </si>
  <si>
    <t>LN606459</t>
  </si>
  <si>
    <t>ZMBN98094</t>
  </si>
  <si>
    <t>HG423712</t>
  </si>
  <si>
    <t>HG423713</t>
  </si>
  <si>
    <t>HG423711</t>
  </si>
  <si>
    <t>KJ129611</t>
  </si>
  <si>
    <t>LN606464</t>
  </si>
  <si>
    <t>ZMBN98106</t>
  </si>
  <si>
    <t>ZMBN98080</t>
  </si>
  <si>
    <t>HG423714</t>
  </si>
  <si>
    <t>LN606466</t>
  </si>
  <si>
    <t>HG423715</t>
  </si>
  <si>
    <t>LN606469</t>
  </si>
  <si>
    <t>HG423716</t>
  </si>
  <si>
    <t>HG423718</t>
  </si>
  <si>
    <t>HG423722</t>
  </si>
  <si>
    <t>HG423719</t>
  </si>
  <si>
    <t>HG423720</t>
  </si>
  <si>
    <t>LN606478</t>
  </si>
  <si>
    <t>HG423721</t>
  </si>
  <si>
    <t>LN606481</t>
  </si>
  <si>
    <t>HG423723</t>
  </si>
  <si>
    <t>LN606482</t>
  </si>
  <si>
    <t>LN606483</t>
  </si>
  <si>
    <t>HG423724</t>
  </si>
  <si>
    <t>HG423725</t>
  </si>
  <si>
    <t>LN606485</t>
  </si>
  <si>
    <t>LN606487</t>
  </si>
  <si>
    <t>HG423727</t>
  </si>
  <si>
    <t>LN606488</t>
  </si>
  <si>
    <t>LN606489</t>
  </si>
  <si>
    <t>HG423728</t>
  </si>
  <si>
    <t>HG423729</t>
  </si>
  <si>
    <t>HG423730</t>
  </si>
  <si>
    <t>SMF10571</t>
  </si>
  <si>
    <t>ZMBN98099</t>
  </si>
  <si>
    <t>HG423731</t>
  </si>
  <si>
    <t>HG423732</t>
  </si>
  <si>
    <t>HG423733</t>
  </si>
  <si>
    <t>ZMBN98096, ZMBN98095</t>
  </si>
  <si>
    <t>ZMBN98059, ZMBN98036</t>
  </si>
  <si>
    <t>Tethya citrina</t>
  </si>
  <si>
    <t>Suberites ficus</t>
  </si>
  <si>
    <t>Polymastia andrica</t>
  </si>
  <si>
    <t>Polymastia arctica</t>
  </si>
  <si>
    <t>Polymastia bartletti</t>
  </si>
  <si>
    <t xml:space="preserve">Polymastia boletiformis </t>
  </si>
  <si>
    <t>Polymastia corticata</t>
  </si>
  <si>
    <t>Polymastia euplectella</t>
  </si>
  <si>
    <t>Polymastia grimaldii</t>
  </si>
  <si>
    <t xml:space="preserve">Polymastia invaginata </t>
  </si>
  <si>
    <t>Polymastia littoralis</t>
  </si>
  <si>
    <t>Polymastia mamillaris</t>
  </si>
  <si>
    <t>Polymastia penicillus</t>
  </si>
  <si>
    <t>Polymastia thielei</t>
  </si>
  <si>
    <t>Polymastia uberrima</t>
  </si>
  <si>
    <t>Quasillina brevis</t>
  </si>
  <si>
    <t xml:space="preserve">Sphaerotylus antarcticus </t>
  </si>
  <si>
    <t>Sphaerotylus borealis</t>
  </si>
  <si>
    <t>Sphaerotylus capitatus</t>
  </si>
  <si>
    <t>Spinularia spinularia</t>
  </si>
  <si>
    <t>Tentorium papillatum</t>
  </si>
  <si>
    <t>Tentorium semisuberites</t>
  </si>
  <si>
    <t>Weberella bursa</t>
  </si>
  <si>
    <r>
      <rPr>
        <i/>
        <sz val="12"/>
        <color theme="1"/>
        <rFont val="Calibri Light"/>
        <family val="2"/>
        <scheme val="major"/>
      </rPr>
      <t>Cladorhiza abyssicola</t>
    </r>
    <r>
      <rPr>
        <sz val="12"/>
        <color theme="1"/>
        <rFont val="Calibri Light"/>
        <family val="2"/>
        <scheme val="major"/>
      </rPr>
      <t xml:space="preserve"> 1</t>
    </r>
  </si>
  <si>
    <r>
      <rPr>
        <i/>
        <sz val="12"/>
        <color theme="1"/>
        <rFont val="Calibri Light"/>
        <family val="2"/>
        <scheme val="major"/>
      </rPr>
      <t>Cladorhiza abyssicola</t>
    </r>
    <r>
      <rPr>
        <sz val="12"/>
        <color theme="1"/>
        <rFont val="Calibri Light"/>
        <family val="2"/>
        <scheme val="major"/>
      </rPr>
      <t xml:space="preserve"> 2</t>
    </r>
  </si>
  <si>
    <r>
      <rPr>
        <i/>
        <sz val="12"/>
        <color theme="1"/>
        <rFont val="Calibri Light"/>
        <family val="2"/>
        <scheme val="major"/>
      </rPr>
      <t>Cladorhiza abyssicola</t>
    </r>
    <r>
      <rPr>
        <sz val="12"/>
        <color theme="1"/>
        <rFont val="Calibri Light"/>
        <family val="2"/>
        <scheme val="major"/>
      </rPr>
      <t xml:space="preserve"> 3</t>
    </r>
  </si>
  <si>
    <r>
      <rPr>
        <i/>
        <sz val="12"/>
        <color theme="1"/>
        <rFont val="Calibri Light"/>
        <family val="2"/>
        <scheme val="major"/>
      </rPr>
      <t>Cladorhiza</t>
    </r>
    <r>
      <rPr>
        <sz val="12"/>
        <color theme="1"/>
        <rFont val="Calibri Light"/>
        <family val="2"/>
        <scheme val="major"/>
      </rPr>
      <t xml:space="preserve"> cf. </t>
    </r>
    <r>
      <rPr>
        <i/>
        <sz val="12"/>
        <color theme="1"/>
        <rFont val="Calibri Light"/>
        <family val="2"/>
        <scheme val="major"/>
      </rPr>
      <t>gelida</t>
    </r>
  </si>
  <si>
    <r>
      <rPr>
        <i/>
        <sz val="12"/>
        <color theme="1"/>
        <rFont val="Calibri Light"/>
        <family val="2"/>
        <scheme val="major"/>
      </rPr>
      <t>Cladorhiza corallophila</t>
    </r>
    <r>
      <rPr>
        <sz val="12"/>
        <color theme="1"/>
        <rFont val="Calibri Light"/>
        <family val="2"/>
        <scheme val="major"/>
      </rPr>
      <t xml:space="preserve"> 1</t>
    </r>
  </si>
  <si>
    <r>
      <rPr>
        <i/>
        <sz val="12"/>
        <color theme="1"/>
        <rFont val="Calibri Light"/>
        <family val="2"/>
        <scheme val="major"/>
      </rPr>
      <t>Cladorhiza corallophila</t>
    </r>
    <r>
      <rPr>
        <sz val="12"/>
        <color theme="1"/>
        <rFont val="Calibri Light"/>
        <family val="2"/>
        <scheme val="major"/>
      </rPr>
      <t xml:space="preserve"> 2</t>
    </r>
  </si>
  <si>
    <r>
      <rPr>
        <i/>
        <sz val="12"/>
        <color theme="1"/>
        <rFont val="Calibri Light"/>
        <family val="2"/>
        <scheme val="major"/>
      </rPr>
      <t>Cladorhiza corallophila</t>
    </r>
    <r>
      <rPr>
        <sz val="12"/>
        <color theme="1"/>
        <rFont val="Calibri Light"/>
        <family val="2"/>
        <scheme val="major"/>
      </rPr>
      <t xml:space="preserve"> 3</t>
    </r>
  </si>
  <si>
    <r>
      <rPr>
        <i/>
        <sz val="12"/>
        <color theme="1"/>
        <rFont val="Calibri Light"/>
        <family val="2"/>
        <scheme val="major"/>
      </rPr>
      <t>Cladorhiza gelida</t>
    </r>
    <r>
      <rPr>
        <sz val="12"/>
        <color theme="1"/>
        <rFont val="Calibri Light"/>
        <family val="2"/>
        <scheme val="major"/>
      </rPr>
      <t xml:space="preserve"> 1</t>
    </r>
  </si>
  <si>
    <r>
      <rPr>
        <i/>
        <sz val="12"/>
        <color theme="1"/>
        <rFont val="Calibri Light"/>
        <family val="2"/>
        <scheme val="major"/>
      </rPr>
      <t>Cladorhiza gelida</t>
    </r>
    <r>
      <rPr>
        <sz val="12"/>
        <color theme="1"/>
        <rFont val="Calibri Light"/>
        <family val="2"/>
        <scheme val="major"/>
      </rPr>
      <t xml:space="preserve"> 2</t>
    </r>
  </si>
  <si>
    <r>
      <rPr>
        <i/>
        <sz val="12"/>
        <color theme="1"/>
        <rFont val="Calibri Light"/>
        <family val="2"/>
        <scheme val="major"/>
      </rPr>
      <t>Cladorhiza gelida</t>
    </r>
    <r>
      <rPr>
        <sz val="12"/>
        <color theme="1"/>
        <rFont val="Calibri Light"/>
        <family val="2"/>
        <scheme val="major"/>
      </rPr>
      <t xml:space="preserve"> 3</t>
    </r>
  </si>
  <si>
    <r>
      <rPr>
        <i/>
        <sz val="12"/>
        <color theme="1"/>
        <rFont val="Calibri Light"/>
        <family val="2"/>
        <scheme val="major"/>
      </rPr>
      <t>Cladorhiza methanophila</t>
    </r>
    <r>
      <rPr>
        <sz val="12"/>
        <color theme="1"/>
        <rFont val="Calibri Light"/>
        <family val="2"/>
        <scheme val="major"/>
      </rPr>
      <t xml:space="preserve"> 1</t>
    </r>
  </si>
  <si>
    <r>
      <rPr>
        <i/>
        <sz val="12"/>
        <color theme="1"/>
        <rFont val="Calibri Light"/>
        <family val="2"/>
        <scheme val="major"/>
      </rPr>
      <t>Cladorhiza methanophila</t>
    </r>
    <r>
      <rPr>
        <sz val="12"/>
        <color theme="1"/>
        <rFont val="Calibri Light"/>
        <family val="2"/>
        <scheme val="major"/>
      </rPr>
      <t xml:space="preserve"> 2</t>
    </r>
  </si>
  <si>
    <r>
      <rPr>
        <i/>
        <sz val="12"/>
        <color theme="1"/>
        <rFont val="Calibri Light"/>
        <family val="2"/>
        <scheme val="major"/>
      </rPr>
      <t>Cladorhiza oxeata</t>
    </r>
    <r>
      <rPr>
        <sz val="12"/>
        <color theme="1"/>
        <rFont val="Calibri Light"/>
        <family val="2"/>
        <scheme val="major"/>
      </rPr>
      <t xml:space="preserve"> 1</t>
    </r>
  </si>
  <si>
    <r>
      <rPr>
        <i/>
        <sz val="12"/>
        <color theme="1"/>
        <rFont val="Calibri Light"/>
        <family val="2"/>
        <scheme val="major"/>
      </rPr>
      <t>Cladorhiza oxeata</t>
    </r>
    <r>
      <rPr>
        <sz val="12"/>
        <color theme="1"/>
        <rFont val="Calibri Light"/>
        <family val="2"/>
        <scheme val="major"/>
      </rPr>
      <t xml:space="preserve"> 2</t>
    </r>
  </si>
  <si>
    <r>
      <rPr>
        <i/>
        <sz val="12"/>
        <color theme="1"/>
        <rFont val="Calibri Light"/>
        <family val="2"/>
        <scheme val="major"/>
      </rPr>
      <t>Cladorhiza</t>
    </r>
    <r>
      <rPr>
        <sz val="12"/>
        <color theme="1"/>
        <rFont val="Calibri Light"/>
        <family val="2"/>
        <scheme val="major"/>
      </rPr>
      <t xml:space="preserve"> sp.</t>
    </r>
  </si>
  <si>
    <r>
      <rPr>
        <i/>
        <sz val="12"/>
        <color theme="1"/>
        <rFont val="Calibri Light"/>
        <family val="2"/>
        <scheme val="major"/>
      </rPr>
      <t>Cladorhiza tenuisigma</t>
    </r>
    <r>
      <rPr>
        <sz val="12"/>
        <color theme="1"/>
        <rFont val="Calibri Light"/>
        <family val="2"/>
        <scheme val="major"/>
      </rPr>
      <t xml:space="preserve"> 1</t>
    </r>
  </si>
  <si>
    <r>
      <rPr>
        <i/>
        <sz val="12"/>
        <color theme="1"/>
        <rFont val="Calibri Light"/>
        <family val="2"/>
        <scheme val="major"/>
      </rPr>
      <t>Cladorhiza tenuisigma</t>
    </r>
    <r>
      <rPr>
        <sz val="12"/>
        <color theme="1"/>
        <rFont val="Calibri Light"/>
        <family val="2"/>
        <scheme val="major"/>
      </rPr>
      <t xml:space="preserve"> 2</t>
    </r>
  </si>
  <si>
    <r>
      <rPr>
        <i/>
        <sz val="12"/>
        <color theme="1"/>
        <rFont val="Calibri Light"/>
        <family val="2"/>
        <scheme val="major"/>
      </rPr>
      <t>Cladorhiza</t>
    </r>
    <r>
      <rPr>
        <sz val="12"/>
        <color theme="1"/>
        <rFont val="Calibri Light"/>
        <family val="2"/>
        <scheme val="major"/>
      </rPr>
      <t xml:space="preserve"> sp. PS119-46D</t>
    </r>
  </si>
  <si>
    <r>
      <t xml:space="preserve">Polymastia </t>
    </r>
    <r>
      <rPr>
        <sz val="12"/>
        <color theme="1"/>
        <rFont val="Calibri Light"/>
        <family val="2"/>
        <scheme val="major"/>
      </rPr>
      <t>sp. 2</t>
    </r>
  </si>
  <si>
    <r>
      <t xml:space="preserve">Polymastia </t>
    </r>
    <r>
      <rPr>
        <sz val="12"/>
        <color theme="1"/>
        <rFont val="Calibri Light"/>
        <family val="2"/>
        <scheme val="major"/>
      </rPr>
      <t>sp. 1</t>
    </r>
  </si>
  <si>
    <r>
      <t xml:space="preserve">Polymastia </t>
    </r>
    <r>
      <rPr>
        <sz val="12"/>
        <color theme="1"/>
        <rFont val="Calibri Light"/>
        <family val="2"/>
        <scheme val="major"/>
      </rPr>
      <t>sp. 3</t>
    </r>
  </si>
  <si>
    <r>
      <t xml:space="preserve">Sphaerotylus </t>
    </r>
    <r>
      <rPr>
        <sz val="12"/>
        <color theme="1"/>
        <rFont val="Calibri Light"/>
        <family val="2"/>
        <scheme val="major"/>
      </rPr>
      <t>sp.</t>
    </r>
  </si>
  <si>
    <r>
      <t xml:space="preserve">Tentorium </t>
    </r>
    <r>
      <rPr>
        <sz val="12"/>
        <color theme="1"/>
        <rFont val="Calibri Light"/>
        <family val="2"/>
        <scheme val="major"/>
      </rPr>
      <t>cf.</t>
    </r>
    <r>
      <rPr>
        <i/>
        <sz val="12"/>
        <color theme="1"/>
        <rFont val="Calibri Light"/>
        <family val="2"/>
        <scheme val="major"/>
      </rPr>
      <t xml:space="preserve"> semisuberites</t>
    </r>
  </si>
  <si>
    <t>Sphaerotylus antarcticus</t>
  </si>
  <si>
    <t>Polymastia boletiformis</t>
  </si>
  <si>
    <t>ZMBN98089</t>
  </si>
  <si>
    <t xml:space="preserve">ZMA POR 19500 </t>
  </si>
  <si>
    <t xml:space="preserve">ZMA POR 19732 </t>
  </si>
  <si>
    <t xml:space="preserve">ZMBN103476 </t>
  </si>
  <si>
    <t>ZMBN103475</t>
  </si>
  <si>
    <t xml:space="preserve">ZMBN103470 </t>
  </si>
  <si>
    <t>SMF 11753</t>
  </si>
  <si>
    <t xml:space="preserve">ZMBN103474 </t>
  </si>
  <si>
    <t>ZMBN103472</t>
  </si>
  <si>
    <t>ZMBN103473</t>
  </si>
  <si>
    <t>NTNU15204a</t>
  </si>
  <si>
    <t xml:space="preserve">NTNU15204b </t>
  </si>
  <si>
    <t>Voucher</t>
  </si>
  <si>
    <t>Polymastia hemisphaerica</t>
  </si>
  <si>
    <t>Spinularia sarsii</t>
  </si>
  <si>
    <t>Spinularia njordi</t>
  </si>
  <si>
    <r>
      <t xml:space="preserve">Spinularia </t>
    </r>
    <r>
      <rPr>
        <sz val="12"/>
        <color theme="1"/>
        <rFont val="Calibri Light"/>
        <family val="2"/>
        <scheme val="major"/>
      </rPr>
      <t xml:space="preserve">cf. </t>
    </r>
    <r>
      <rPr>
        <i/>
        <sz val="12"/>
        <color theme="1"/>
        <rFont val="Calibri Light"/>
        <family val="2"/>
        <scheme val="major"/>
      </rPr>
      <t>sarsii</t>
    </r>
  </si>
  <si>
    <t>SMF11492</t>
  </si>
  <si>
    <t>SMF11491</t>
  </si>
  <si>
    <t>Sam-ID 1430</t>
  </si>
  <si>
    <t>J2-633-5</t>
  </si>
  <si>
    <t>J2-633-4</t>
  </si>
  <si>
    <t>PAA2012007030</t>
  </si>
  <si>
    <t>PAA2010009147</t>
  </si>
  <si>
    <t>CMNI2016-0014</t>
  </si>
  <si>
    <t>BMNH 2016.1.13.7</t>
  </si>
  <si>
    <t>Chondrocladia gigantea</t>
  </si>
  <si>
    <t>Cladorhiza abyssicola</t>
  </si>
  <si>
    <t>Cladorhiza corallophila</t>
  </si>
  <si>
    <t>Cladorhiza gelida</t>
  </si>
  <si>
    <t>Cladorhiza methanophila</t>
  </si>
  <si>
    <t>Cladorhiza oxeata</t>
  </si>
  <si>
    <t>Cladorhiza tenuisigma</t>
  </si>
  <si>
    <t xml:space="preserve">ZMBN103471 </t>
  </si>
  <si>
    <t>SMF11751</t>
  </si>
  <si>
    <r>
      <t xml:space="preserve">Spinularia </t>
    </r>
    <r>
      <rPr>
        <sz val="12"/>
        <color theme="1"/>
        <rFont val="Calibri Light"/>
        <family val="2"/>
        <scheme val="major"/>
      </rPr>
      <t>sp.</t>
    </r>
  </si>
  <si>
    <t>024-S1 MG123</t>
  </si>
  <si>
    <t>028-S2.1MG124</t>
  </si>
  <si>
    <t>028-S2.2 MG125</t>
  </si>
  <si>
    <t>028-S2.3 MG126</t>
  </si>
  <si>
    <t>030-S4 MG127</t>
  </si>
  <si>
    <t>033-S1.1 MG128</t>
  </si>
  <si>
    <t>033-S1.2 MG129</t>
  </si>
  <si>
    <t>034-S2.1 MG131</t>
  </si>
  <si>
    <t>034-S2.2 MG132</t>
  </si>
  <si>
    <t>034-S2.3 MG133</t>
  </si>
  <si>
    <t>034-S2.4 MG134</t>
  </si>
  <si>
    <r>
      <t>Polymastia</t>
    </r>
    <r>
      <rPr>
        <sz val="12"/>
        <color theme="1"/>
        <rFont val="Calibri Light"/>
        <family val="2"/>
        <scheme val="major"/>
      </rPr>
      <t xml:space="preserve"> cf.</t>
    </r>
    <r>
      <rPr>
        <i/>
        <sz val="12"/>
        <color theme="1"/>
        <rFont val="Calibri Light"/>
        <family val="2"/>
        <scheme val="major"/>
      </rPr>
      <t xml:space="preserve"> conigera</t>
    </r>
  </si>
  <si>
    <t>Note: newly generated sequences as part of this study are higlighted.</t>
  </si>
  <si>
    <t>Table S3. Genbank sequence codes of specimens used in phylogenetic analyses of Polymastiidae.</t>
  </si>
  <si>
    <r>
      <rPr>
        <i/>
        <sz val="10"/>
        <color theme="1"/>
        <rFont val="Calibri Light"/>
        <family val="2"/>
      </rPr>
      <t>Polymastia arctica</t>
    </r>
    <r>
      <rPr>
        <sz val="10"/>
        <color theme="1"/>
        <rFont val="Calibri Light"/>
        <family val="2"/>
      </rPr>
      <t xml:space="preserve"> ZMBN98062</t>
    </r>
  </si>
  <si>
    <r>
      <rPr>
        <i/>
        <sz val="10"/>
        <color theme="1"/>
        <rFont val="Calibri Light"/>
        <family val="2"/>
      </rPr>
      <t>Polymastia arctica</t>
    </r>
    <r>
      <rPr>
        <sz val="10"/>
        <color theme="1"/>
        <rFont val="Calibri Light"/>
        <family val="2"/>
      </rPr>
      <t xml:space="preserve"> ZMBN98068</t>
    </r>
  </si>
  <si>
    <r>
      <rPr>
        <i/>
        <sz val="10"/>
        <color theme="1"/>
        <rFont val="Calibri Light"/>
        <family val="2"/>
      </rPr>
      <t>Polymastia</t>
    </r>
    <r>
      <rPr>
        <sz val="10"/>
        <color theme="1"/>
        <rFont val="Calibri Light"/>
        <family val="2"/>
      </rPr>
      <t xml:space="preserve"> cf. </t>
    </r>
    <r>
      <rPr>
        <i/>
        <sz val="10"/>
        <color theme="1"/>
        <rFont val="Calibri Light"/>
        <family val="2"/>
      </rPr>
      <t>conigera</t>
    </r>
  </si>
  <si>
    <r>
      <rPr>
        <i/>
        <sz val="10"/>
        <color theme="1"/>
        <rFont val="Calibri Light"/>
        <family val="2"/>
      </rPr>
      <t>Polymastia euplectella</t>
    </r>
    <r>
      <rPr>
        <sz val="10"/>
        <color theme="1"/>
        <rFont val="Calibri Light"/>
        <family val="2"/>
      </rPr>
      <t xml:space="preserve"> ZMBN98085</t>
    </r>
  </si>
  <si>
    <r>
      <rPr>
        <i/>
        <sz val="10"/>
        <color theme="1"/>
        <rFont val="Calibri Light"/>
        <family val="2"/>
      </rPr>
      <t>Polymastia invaginata</t>
    </r>
    <r>
      <rPr>
        <sz val="10"/>
        <color theme="1"/>
        <rFont val="Calibri Light"/>
        <family val="2"/>
      </rPr>
      <t xml:space="preserve"> ZMBN98046</t>
    </r>
  </si>
  <si>
    <r>
      <rPr>
        <i/>
        <sz val="10"/>
        <color theme="1"/>
        <rFont val="Calibri Light"/>
        <family val="2"/>
      </rPr>
      <t>Polymastia</t>
    </r>
    <r>
      <rPr>
        <sz val="10"/>
        <color theme="1"/>
        <rFont val="Calibri Light"/>
        <family val="2"/>
      </rPr>
      <t xml:space="preserve"> sp. 1</t>
    </r>
  </si>
  <si>
    <r>
      <rPr>
        <i/>
        <sz val="10"/>
        <color theme="1"/>
        <rFont val="Calibri Light"/>
        <family val="2"/>
        <scheme val="major"/>
      </rPr>
      <t>Quasillina brevis</t>
    </r>
    <r>
      <rPr>
        <sz val="10"/>
        <color theme="1"/>
        <rFont val="Calibri Light"/>
        <family val="2"/>
        <scheme val="major"/>
      </rPr>
      <t xml:space="preserve"> BELUMMC6569</t>
    </r>
  </si>
  <si>
    <r>
      <rPr>
        <i/>
        <sz val="10"/>
        <color theme="1"/>
        <rFont val="Calibri Light"/>
        <family val="2"/>
        <scheme val="major"/>
      </rPr>
      <t>Quasillina brevis</t>
    </r>
    <r>
      <rPr>
        <sz val="10"/>
        <color theme="1"/>
        <rFont val="Calibri Light"/>
        <family val="2"/>
        <scheme val="major"/>
      </rPr>
      <t xml:space="preserve"> ZMBN98084</t>
    </r>
  </si>
  <si>
    <r>
      <rPr>
        <i/>
        <sz val="10"/>
        <color theme="1"/>
        <rFont val="Calibri Light"/>
        <family val="2"/>
      </rPr>
      <t>Spinularia</t>
    </r>
    <r>
      <rPr>
        <sz val="10"/>
        <color theme="1"/>
        <rFont val="Calibri Light"/>
        <family val="2"/>
      </rPr>
      <t xml:space="preserve"> cf. </t>
    </r>
    <r>
      <rPr>
        <i/>
        <sz val="10"/>
        <color theme="1"/>
        <rFont val="Calibri Light"/>
        <family val="2"/>
      </rPr>
      <t>sarsii</t>
    </r>
  </si>
  <si>
    <r>
      <rPr>
        <i/>
        <sz val="10"/>
        <color theme="1"/>
        <rFont val="Calibri Light"/>
        <family val="2"/>
      </rPr>
      <t>Polymastia hemisphaerica</t>
    </r>
    <r>
      <rPr>
        <sz val="10"/>
        <color theme="1"/>
        <rFont val="Calibri Light"/>
        <family val="2"/>
      </rPr>
      <t xml:space="preserve"> ZMBN98043</t>
    </r>
  </si>
  <si>
    <r>
      <rPr>
        <i/>
        <sz val="10"/>
        <color theme="1"/>
        <rFont val="Calibri Light"/>
        <family val="2"/>
      </rPr>
      <t>Polymastia hemisphaerica</t>
    </r>
    <r>
      <rPr>
        <sz val="10"/>
        <color theme="1"/>
        <rFont val="Calibri Light"/>
        <family val="2"/>
      </rPr>
      <t xml:space="preserve"> ZMBN98056</t>
    </r>
  </si>
  <si>
    <r>
      <rPr>
        <i/>
        <sz val="10"/>
        <color theme="1"/>
        <rFont val="Calibri Light"/>
        <family val="2"/>
      </rPr>
      <t>Polymastia hemisphaerica</t>
    </r>
    <r>
      <rPr>
        <sz val="10"/>
        <color theme="1"/>
        <rFont val="Calibri Light"/>
        <family val="2"/>
      </rPr>
      <t xml:space="preserve"> ZMBN98069</t>
    </r>
  </si>
  <si>
    <r>
      <rPr>
        <i/>
        <sz val="10"/>
        <color theme="1"/>
        <rFont val="Calibri Light"/>
        <family val="2"/>
      </rPr>
      <t>Spinularia sarsii</t>
    </r>
    <r>
      <rPr>
        <sz val="10"/>
        <color theme="1"/>
        <rFont val="Calibri Light"/>
        <family val="2"/>
      </rPr>
      <t xml:space="preserve"> ZMBN98039</t>
    </r>
  </si>
  <si>
    <r>
      <rPr>
        <i/>
        <sz val="10"/>
        <color theme="1"/>
        <rFont val="Calibri Light"/>
        <family val="2"/>
      </rPr>
      <t xml:space="preserve">Spinularia sarsii </t>
    </r>
    <r>
      <rPr>
        <sz val="10"/>
        <color theme="1"/>
        <rFont val="Calibri Light"/>
        <family val="2"/>
      </rPr>
      <t>ZMBN98098</t>
    </r>
  </si>
  <si>
    <r>
      <rPr>
        <i/>
        <sz val="10"/>
        <color theme="1"/>
        <rFont val="Calibri Light"/>
        <family val="2"/>
      </rPr>
      <t>Spinularia njordi</t>
    </r>
    <r>
      <rPr>
        <sz val="10"/>
        <color theme="1"/>
        <rFont val="Calibri Light"/>
        <family val="2"/>
      </rPr>
      <t xml:space="preserve"> ZMBN98038</t>
    </r>
  </si>
  <si>
    <r>
      <rPr>
        <i/>
        <sz val="10"/>
        <color theme="1"/>
        <rFont val="Calibri Light"/>
        <family val="2"/>
      </rPr>
      <t>Spinularia njordi</t>
    </r>
    <r>
      <rPr>
        <sz val="10"/>
        <color theme="1"/>
        <rFont val="Calibri Light"/>
        <family val="2"/>
      </rPr>
      <t xml:space="preserve"> ZMBN98040</t>
    </r>
  </si>
  <si>
    <r>
      <rPr>
        <i/>
        <sz val="10"/>
        <color theme="1"/>
        <rFont val="Calibri Light"/>
        <family val="2"/>
      </rPr>
      <t>Spinularia njordi</t>
    </r>
    <r>
      <rPr>
        <sz val="10"/>
        <color theme="1"/>
        <rFont val="Calibri Light"/>
        <family val="2"/>
      </rPr>
      <t xml:space="preserve"> ZMBN98041</t>
    </r>
  </si>
  <si>
    <r>
      <rPr>
        <i/>
        <sz val="10"/>
        <color theme="1"/>
        <rFont val="Calibri Light"/>
        <family val="2"/>
      </rPr>
      <t>Sphaerotylus</t>
    </r>
    <r>
      <rPr>
        <sz val="10"/>
        <color theme="1"/>
        <rFont val="Calibri Light"/>
        <family val="2"/>
      </rPr>
      <t xml:space="preserve"> sp.</t>
    </r>
  </si>
  <si>
    <r>
      <t xml:space="preserve">Spinularia </t>
    </r>
    <r>
      <rPr>
        <sz val="10"/>
        <color theme="1"/>
        <rFont val="Calibri Light"/>
        <family val="2"/>
        <scheme val="major"/>
      </rPr>
      <t>sp. 024-S1</t>
    </r>
  </si>
  <si>
    <r>
      <t xml:space="preserve">Spinularia </t>
    </r>
    <r>
      <rPr>
        <sz val="10"/>
        <color theme="1"/>
        <rFont val="Calibri Light"/>
        <family val="2"/>
        <scheme val="major"/>
      </rPr>
      <t>sp. 028-S2.1</t>
    </r>
  </si>
  <si>
    <r>
      <t xml:space="preserve">Spinularia </t>
    </r>
    <r>
      <rPr>
        <sz val="10"/>
        <color theme="1"/>
        <rFont val="Calibri Light"/>
        <family val="2"/>
        <scheme val="major"/>
      </rPr>
      <t>sp. 028-S2.2</t>
    </r>
  </si>
  <si>
    <r>
      <rPr>
        <i/>
        <sz val="10"/>
        <color theme="1"/>
        <rFont val="Calibri Light"/>
        <family val="2"/>
      </rPr>
      <t xml:space="preserve">Spinularia spinularia </t>
    </r>
    <r>
      <rPr>
        <sz val="10"/>
        <color theme="1"/>
        <rFont val="Calibri Light"/>
        <family val="2"/>
      </rPr>
      <t>GNM792 1</t>
    </r>
  </si>
  <si>
    <r>
      <rPr>
        <i/>
        <sz val="10"/>
        <color theme="1"/>
        <rFont val="Calibri Light"/>
        <family val="2"/>
      </rPr>
      <t xml:space="preserve">Spinularia spinularia </t>
    </r>
    <r>
      <rPr>
        <sz val="10"/>
        <color theme="1"/>
        <rFont val="Calibri Light"/>
        <family val="2"/>
      </rPr>
      <t>ZMBN98037</t>
    </r>
  </si>
  <si>
    <r>
      <rPr>
        <i/>
        <sz val="10"/>
        <color theme="1"/>
        <rFont val="Calibri Light"/>
        <family val="2"/>
      </rPr>
      <t>Spinularia spinularia</t>
    </r>
    <r>
      <rPr>
        <sz val="10"/>
        <color theme="1"/>
        <rFont val="Calibri Light"/>
        <family val="2"/>
      </rPr>
      <t xml:space="preserve"> ZMBN98050</t>
    </r>
  </si>
  <si>
    <r>
      <rPr>
        <i/>
        <sz val="10"/>
        <color theme="1"/>
        <rFont val="Calibri Light"/>
        <family val="2"/>
      </rPr>
      <t>Spinularia spinularia</t>
    </r>
    <r>
      <rPr>
        <sz val="10"/>
        <color theme="1"/>
        <rFont val="Calibri Light"/>
        <family val="2"/>
      </rPr>
      <t xml:space="preserve"> ZMBN98076</t>
    </r>
  </si>
  <si>
    <r>
      <rPr>
        <i/>
        <sz val="10"/>
        <color theme="1"/>
        <rFont val="Calibri Light"/>
        <family val="2"/>
      </rPr>
      <t>Spinularia spinularia</t>
    </r>
    <r>
      <rPr>
        <sz val="10"/>
        <color theme="1"/>
        <rFont val="Calibri Light"/>
        <family val="2"/>
      </rPr>
      <t xml:space="preserve"> ZMBN98079</t>
    </r>
  </si>
  <si>
    <r>
      <rPr>
        <i/>
        <sz val="10"/>
        <color theme="1"/>
        <rFont val="Calibri Light"/>
        <family val="2"/>
      </rPr>
      <t>Tentorium</t>
    </r>
    <r>
      <rPr>
        <sz val="10"/>
        <color theme="1"/>
        <rFont val="Calibri Light"/>
        <family val="2"/>
      </rPr>
      <t xml:space="preserve"> cf. </t>
    </r>
    <r>
      <rPr>
        <i/>
        <sz val="10"/>
        <color theme="1"/>
        <rFont val="Calibri Light"/>
        <family val="2"/>
      </rPr>
      <t>semisuberites</t>
    </r>
  </si>
  <si>
    <r>
      <rPr>
        <i/>
        <sz val="10"/>
        <color theme="1"/>
        <rFont val="Calibri Light"/>
        <family val="2"/>
      </rPr>
      <t>Tentorium papillatum</t>
    </r>
    <r>
      <rPr>
        <sz val="10"/>
        <color theme="1"/>
        <rFont val="Calibri Light"/>
        <family val="2"/>
      </rPr>
      <t xml:space="preserve"> ZMBN98096</t>
    </r>
  </si>
  <si>
    <r>
      <rPr>
        <i/>
        <sz val="10"/>
        <color theme="1"/>
        <rFont val="Calibri Light"/>
        <family val="2"/>
      </rPr>
      <t>Tentorium semisuberites</t>
    </r>
    <r>
      <rPr>
        <sz val="10"/>
        <color theme="1"/>
        <rFont val="Calibri Light"/>
        <family val="2"/>
      </rPr>
      <t xml:space="preserve"> ZMBN98054</t>
    </r>
  </si>
  <si>
    <r>
      <rPr>
        <i/>
        <sz val="10"/>
        <color theme="1"/>
        <rFont val="Calibri Light"/>
        <family val="2"/>
      </rPr>
      <t>Polymastia andrica</t>
    </r>
    <r>
      <rPr>
        <sz val="10"/>
        <color theme="1"/>
        <rFont val="Calibri Light"/>
        <family val="2"/>
      </rPr>
      <t xml:space="preserve"> ZMBN98055</t>
    </r>
  </si>
  <si>
    <r>
      <rPr>
        <i/>
        <sz val="10"/>
        <color theme="1"/>
        <rFont val="Calibri Light"/>
        <family val="2"/>
      </rPr>
      <t xml:space="preserve">Polymastia andrica </t>
    </r>
    <r>
      <rPr>
        <sz val="10"/>
        <color theme="1"/>
        <rFont val="Calibri Light"/>
        <family val="2"/>
      </rPr>
      <t>ZMBN98074</t>
    </r>
  </si>
  <si>
    <r>
      <rPr>
        <i/>
        <sz val="10"/>
        <color theme="1"/>
        <rFont val="Calibri Light"/>
        <family val="2"/>
      </rPr>
      <t>Polymastia boletiformis</t>
    </r>
    <r>
      <rPr>
        <sz val="10"/>
        <color theme="1"/>
        <rFont val="Calibri Light"/>
        <family val="2"/>
      </rPr>
      <t xml:space="preserve"> ZMBN98047</t>
    </r>
  </si>
  <si>
    <r>
      <rPr>
        <i/>
        <sz val="10"/>
        <color theme="1"/>
        <rFont val="Calibri Light"/>
        <family val="2"/>
      </rPr>
      <t>Polymastia boletiformis</t>
    </r>
    <r>
      <rPr>
        <sz val="10"/>
        <color theme="1"/>
        <rFont val="Calibri Light"/>
        <family val="2"/>
      </rPr>
      <t xml:space="preserve"> ZMBN98089</t>
    </r>
  </si>
  <si>
    <r>
      <rPr>
        <i/>
        <sz val="10"/>
        <color theme="1"/>
        <rFont val="Calibri Light"/>
        <family val="2"/>
      </rPr>
      <t>Polymastia euplectella</t>
    </r>
    <r>
      <rPr>
        <sz val="10"/>
        <color theme="1"/>
        <rFont val="Calibri Light"/>
        <family val="2"/>
      </rPr>
      <t xml:space="preserve"> ZMBN98044</t>
    </r>
  </si>
  <si>
    <r>
      <rPr>
        <i/>
        <sz val="10"/>
        <color theme="1"/>
        <rFont val="Calibri Light"/>
        <family val="2"/>
      </rPr>
      <t xml:space="preserve">Polymastia invaginata </t>
    </r>
    <r>
      <rPr>
        <sz val="10"/>
        <color theme="1"/>
        <rFont val="Calibri Light"/>
        <family val="2"/>
      </rPr>
      <t>ZMBN98094</t>
    </r>
  </si>
  <si>
    <r>
      <rPr>
        <i/>
        <sz val="10"/>
        <color theme="1"/>
        <rFont val="Calibri Light"/>
        <family val="2"/>
      </rPr>
      <t>Polymastia</t>
    </r>
    <r>
      <rPr>
        <sz val="10"/>
        <color theme="1"/>
        <rFont val="Calibri Light"/>
        <family val="2"/>
      </rPr>
      <t xml:space="preserve"> sp. 2</t>
    </r>
  </si>
  <si>
    <r>
      <rPr>
        <i/>
        <sz val="10"/>
        <color theme="1"/>
        <rFont val="Calibri Light"/>
        <family val="2"/>
      </rPr>
      <t>Polymastia</t>
    </r>
    <r>
      <rPr>
        <sz val="10"/>
        <color theme="1"/>
        <rFont val="Calibri Light"/>
        <family val="2"/>
      </rPr>
      <t xml:space="preserve"> sp. 3</t>
    </r>
  </si>
  <si>
    <r>
      <rPr>
        <i/>
        <sz val="10"/>
        <color theme="1"/>
        <rFont val="Calibri Light"/>
        <family val="2"/>
      </rPr>
      <t>Spinularia</t>
    </r>
    <r>
      <rPr>
        <sz val="10"/>
        <color theme="1"/>
        <rFont val="Calibri Light"/>
        <family val="2"/>
      </rPr>
      <t xml:space="preserve"> </t>
    </r>
    <r>
      <rPr>
        <i/>
        <sz val="10"/>
        <color theme="1"/>
        <rFont val="Calibri Light"/>
        <family val="2"/>
      </rPr>
      <t>njordi</t>
    </r>
    <r>
      <rPr>
        <sz val="10"/>
        <color theme="1"/>
        <rFont val="Calibri Light"/>
        <family val="2"/>
      </rPr>
      <t xml:space="preserve"> ZMBN98038</t>
    </r>
  </si>
  <si>
    <r>
      <rPr>
        <i/>
        <sz val="10"/>
        <color theme="1"/>
        <rFont val="Calibri Light"/>
        <family val="2"/>
      </rPr>
      <t>Spinularia</t>
    </r>
    <r>
      <rPr>
        <sz val="10"/>
        <color theme="1"/>
        <rFont val="Calibri Light"/>
        <family val="2"/>
      </rPr>
      <t xml:space="preserve"> </t>
    </r>
    <r>
      <rPr>
        <i/>
        <sz val="10"/>
        <color theme="1"/>
        <rFont val="Calibri Light"/>
        <family val="2"/>
      </rPr>
      <t>njordi</t>
    </r>
    <r>
      <rPr>
        <sz val="10"/>
        <color theme="1"/>
        <rFont val="Calibri Light"/>
        <family val="2"/>
      </rPr>
      <t xml:space="preserve"> ZMBN98040</t>
    </r>
  </si>
  <si>
    <r>
      <t xml:space="preserve">Spinularia </t>
    </r>
    <r>
      <rPr>
        <sz val="10"/>
        <color theme="1"/>
        <rFont val="Calibri Light"/>
        <family val="2"/>
        <scheme val="major"/>
      </rPr>
      <t>sp. 028-S2.3</t>
    </r>
    <r>
      <rPr>
        <sz val="12"/>
        <color theme="1"/>
        <rFont val="Calibri"/>
        <family val="2"/>
        <scheme val="minor"/>
      </rPr>
      <t/>
    </r>
  </si>
  <si>
    <r>
      <t xml:space="preserve">Spinularia </t>
    </r>
    <r>
      <rPr>
        <sz val="10"/>
        <color theme="1"/>
        <rFont val="Calibri Light"/>
        <family val="2"/>
        <scheme val="major"/>
      </rPr>
      <t>sp. 030-S4</t>
    </r>
  </si>
  <si>
    <r>
      <t xml:space="preserve">Spinularia </t>
    </r>
    <r>
      <rPr>
        <sz val="10"/>
        <color theme="1"/>
        <rFont val="Calibri Light"/>
        <family val="2"/>
        <scheme val="major"/>
      </rPr>
      <t>sp. 033-S1.1</t>
    </r>
  </si>
  <si>
    <r>
      <t xml:space="preserve">Spinularia </t>
    </r>
    <r>
      <rPr>
        <sz val="10"/>
        <color theme="1"/>
        <rFont val="Calibri Light"/>
        <family val="2"/>
        <scheme val="major"/>
      </rPr>
      <t>sp. 033-S1.2</t>
    </r>
    <r>
      <rPr>
        <sz val="12"/>
        <color theme="1"/>
        <rFont val="Calibri"/>
        <family val="2"/>
        <scheme val="minor"/>
      </rPr>
      <t/>
    </r>
  </si>
  <si>
    <r>
      <t xml:space="preserve">Spinularia </t>
    </r>
    <r>
      <rPr>
        <sz val="10"/>
        <color theme="1"/>
        <rFont val="Calibri Light"/>
        <family val="2"/>
        <scheme val="major"/>
      </rPr>
      <t>sp. 034-S2.1</t>
    </r>
  </si>
  <si>
    <r>
      <t xml:space="preserve">Spinularia </t>
    </r>
    <r>
      <rPr>
        <sz val="10"/>
        <color theme="1"/>
        <rFont val="Calibri Light"/>
        <family val="2"/>
        <scheme val="major"/>
      </rPr>
      <t>sp. 034-S2.2</t>
    </r>
    <r>
      <rPr>
        <sz val="12"/>
        <color theme="1"/>
        <rFont val="Calibri"/>
        <family val="2"/>
        <scheme val="minor"/>
      </rPr>
      <t/>
    </r>
  </si>
  <si>
    <r>
      <t xml:space="preserve">Spinularia </t>
    </r>
    <r>
      <rPr>
        <sz val="10"/>
        <color theme="1"/>
        <rFont val="Calibri Light"/>
        <family val="2"/>
        <scheme val="major"/>
      </rPr>
      <t>sp. 034-S2.3</t>
    </r>
    <r>
      <rPr>
        <sz val="12"/>
        <color theme="1"/>
        <rFont val="Calibri"/>
        <family val="2"/>
        <scheme val="minor"/>
      </rPr>
      <t/>
    </r>
  </si>
  <si>
    <r>
      <t xml:space="preserve">Spinularia </t>
    </r>
    <r>
      <rPr>
        <sz val="10"/>
        <color theme="1"/>
        <rFont val="Calibri Light"/>
        <family val="2"/>
        <scheme val="major"/>
      </rPr>
      <t>sp. 034-S2.4</t>
    </r>
    <r>
      <rPr>
        <sz val="12"/>
        <color theme="1"/>
        <rFont val="Calibri"/>
        <family val="2"/>
        <scheme val="minor"/>
      </rPr>
      <t/>
    </r>
  </si>
  <si>
    <r>
      <rPr>
        <i/>
        <sz val="10"/>
        <color theme="1"/>
        <rFont val="Calibri Light"/>
        <family val="2"/>
      </rPr>
      <t>Tentorium papillatum</t>
    </r>
    <r>
      <rPr>
        <sz val="10"/>
        <color theme="1"/>
        <rFont val="Calibri Light"/>
        <family val="2"/>
      </rPr>
      <t xml:space="preserve"> SMF10571</t>
    </r>
  </si>
  <si>
    <r>
      <rPr>
        <i/>
        <sz val="10"/>
        <color theme="1"/>
        <rFont val="Calibri Light"/>
        <family val="2"/>
      </rPr>
      <t>Tentorium semisuberites</t>
    </r>
    <r>
      <rPr>
        <sz val="10"/>
        <color theme="1"/>
        <rFont val="Calibri Light"/>
        <family val="2"/>
      </rPr>
      <t xml:space="preserve"> ZMBN98099</t>
    </r>
  </si>
  <si>
    <t>Locality</t>
  </si>
  <si>
    <t>Total reads</t>
  </si>
  <si>
    <t>Filtered reads</t>
  </si>
  <si>
    <t>% filtered</t>
  </si>
  <si>
    <t>Unique ASVs</t>
  </si>
  <si>
    <t>024-S1</t>
  </si>
  <si>
    <t>028-S2.1</t>
  </si>
  <si>
    <t>028-S2.2</t>
  </si>
  <si>
    <t>028-S2.3</t>
  </si>
  <si>
    <t>030-S4</t>
  </si>
  <si>
    <t>033-S1.1</t>
  </si>
  <si>
    <t>033-S1.2</t>
  </si>
  <si>
    <t>034-S2.1</t>
  </si>
  <si>
    <t>034-S2.2</t>
  </si>
  <si>
    <t>034-S2.3</t>
  </si>
  <si>
    <t>034-S2.4</t>
  </si>
  <si>
    <t>Chondrocladia grandis</t>
  </si>
  <si>
    <t>Chondrocladia robertballardi</t>
  </si>
  <si>
    <t>Chondrocladia verticillata</t>
  </si>
  <si>
    <t>033-S1.3</t>
  </si>
  <si>
    <t>Sample code</t>
  </si>
  <si>
    <t>Taxon</t>
  </si>
  <si>
    <t>Tissue</t>
  </si>
  <si>
    <t>all</t>
  </si>
  <si>
    <t>stalk</t>
  </si>
  <si>
    <t>branches</t>
  </si>
  <si>
    <t>F-0121 MG97</t>
  </si>
  <si>
    <t>F-0135A MG98</t>
  </si>
  <si>
    <t>F-0135A M2</t>
  </si>
  <si>
    <t>F-0135B MG70</t>
  </si>
  <si>
    <t>F-0135B MG69</t>
  </si>
  <si>
    <t>Cgrandis2012Sphere</t>
  </si>
  <si>
    <t>sphere</t>
  </si>
  <si>
    <t>Cgrandis2012Stalk</t>
  </si>
  <si>
    <t>CrobBT6602CSphere</t>
  </si>
  <si>
    <t>CrobBT6602CStalk</t>
  </si>
  <si>
    <t>CspPATAGONIA46Sphere</t>
  </si>
  <si>
    <t>CspPATAGONIA46Stalk</t>
  </si>
  <si>
    <t>CverUSNM1482939Sphere</t>
  </si>
  <si>
    <t>CverUSNM1482939Stalk</t>
  </si>
  <si>
    <r>
      <rPr>
        <i/>
        <sz val="12"/>
        <color theme="1"/>
        <rFont val="Calibri Light"/>
        <family val="2"/>
        <scheme val="major"/>
      </rPr>
      <t>Chondrocladia</t>
    </r>
    <r>
      <rPr>
        <sz val="12"/>
        <color theme="1"/>
        <rFont val="Calibri Light"/>
        <family val="2"/>
        <scheme val="major"/>
      </rPr>
      <t xml:space="preserve"> sp.</t>
    </r>
  </si>
  <si>
    <t>Endeavour</t>
  </si>
  <si>
    <r>
      <rPr>
        <i/>
        <sz val="12"/>
        <color theme="1"/>
        <rFont val="Calibri Light"/>
        <family val="2"/>
        <scheme val="major"/>
      </rPr>
      <t>Spinularia</t>
    </r>
    <r>
      <rPr>
        <sz val="12"/>
        <color theme="1"/>
        <rFont val="Calibri Light"/>
        <family val="2"/>
        <scheme val="major"/>
      </rPr>
      <t xml:space="preserve"> sp.</t>
    </r>
  </si>
  <si>
    <r>
      <rPr>
        <i/>
        <sz val="12"/>
        <color theme="1"/>
        <rFont val="Calibri Light"/>
        <family val="2"/>
        <scheme val="major"/>
      </rPr>
      <t>Sycon</t>
    </r>
    <r>
      <rPr>
        <sz val="12"/>
        <color theme="1"/>
        <rFont val="Calibri Light"/>
        <family val="2"/>
        <scheme val="major"/>
      </rPr>
      <t xml:space="preserve"> sp.</t>
    </r>
  </si>
  <si>
    <t>BT6602C</t>
  </si>
  <si>
    <t>PAT46</t>
  </si>
  <si>
    <t>Total</t>
  </si>
  <si>
    <r>
      <rPr>
        <i/>
        <sz val="12"/>
        <color theme="1"/>
        <rFont val="Calibri Light"/>
        <family val="2"/>
        <scheme val="major"/>
      </rPr>
      <t>Cladorhiza</t>
    </r>
    <r>
      <rPr>
        <sz val="12"/>
        <color theme="1"/>
        <rFont val="Calibri Light"/>
        <family val="2"/>
        <scheme val="major"/>
      </rPr>
      <t xml:space="preserve"> sp. E2</t>
    </r>
  </si>
  <si>
    <t>F-0135B</t>
  </si>
  <si>
    <t>F-0121</t>
  </si>
  <si>
    <t>Bacteria;Gammaproteobacteria;UBA10353 marine group</t>
  </si>
  <si>
    <t>Archaea;Nitrososphaeria;Candidatus Nitrosopumilus</t>
  </si>
  <si>
    <t>Bacteria;Gammaproteobacteria;Thioglobaceae unclassified</t>
  </si>
  <si>
    <t>Bacteria;Acidimicrobiia;Microtrichaceae Sva0996 marine group</t>
  </si>
  <si>
    <t>Bacteria;Bacteroidia;Flavobacteriaceae unclassified</t>
  </si>
  <si>
    <t>Bacteria;Alphaproteobacteria;Roseobacter clade NAC11-7 lineage</t>
  </si>
  <si>
    <t>Bacteria;Gammaproteobacteria;Colwellia</t>
  </si>
  <si>
    <t>Bacteria;Gammaproteobacteria;Halioglobus</t>
  </si>
  <si>
    <t>Bacteria;Nitrospinia;Nitrospinaceae LS-NOB</t>
  </si>
  <si>
    <t>Bacteria;Gammaproteobacteria;OM182 clade</t>
  </si>
  <si>
    <t>F-0135A</t>
  </si>
  <si>
    <t>F0135B</t>
  </si>
  <si>
    <t>Archaea;Nitrososphaeria;Nitrosopumilaceae unclassified</t>
  </si>
  <si>
    <t>Bacteria;Gammaproteobacteria;Methylomonaceae unclassified</t>
  </si>
  <si>
    <t>Bacteria;Gammaproteobacteria;Gammaproteobacteria unclassified</t>
  </si>
  <si>
    <t>Bacteria;Gammaproteobacteria;Thioglobaceae SUP05 cluster</t>
  </si>
  <si>
    <t>Bacteria;Alphaproteobacteria;Alphaproteobacteria unclassified</t>
  </si>
  <si>
    <t>Archaea;Nitrososphaeria;Nitrosopumilaceae</t>
  </si>
  <si>
    <t>Bacteria;Planctomycetes OM190</t>
  </si>
  <si>
    <t>Asbestopluma bihamatifera</t>
  </si>
  <si>
    <t>Lar2012-003Con75</t>
  </si>
  <si>
    <t>KX266207</t>
  </si>
  <si>
    <t>KX266191</t>
  </si>
  <si>
    <t>KX266224</t>
  </si>
  <si>
    <t>Gulf of Maine</t>
  </si>
  <si>
    <t>KX950009</t>
  </si>
  <si>
    <t>KX950007</t>
  </si>
  <si>
    <t>KX950008</t>
  </si>
  <si>
    <t>Baffin Bay</t>
  </si>
  <si>
    <t>MG193131</t>
  </si>
  <si>
    <t>MG193129</t>
  </si>
  <si>
    <t>MG193130</t>
  </si>
  <si>
    <t>PAA2013008021 Davis Strait</t>
  </si>
  <si>
    <t>KX266218</t>
  </si>
  <si>
    <t>KX266202</t>
  </si>
  <si>
    <t>KX266228</t>
  </si>
  <si>
    <t>HUD2007-025-1058-032 Scotian Shelf</t>
  </si>
  <si>
    <t>KX266213</t>
  </si>
  <si>
    <t>KX266198</t>
  </si>
  <si>
    <t>KX266227</t>
  </si>
  <si>
    <t xml:space="preserve">MNHN.D.CL.4110 Gorringe Bank </t>
  </si>
  <si>
    <t xml:space="preserve">LN870493 </t>
  </si>
  <si>
    <t xml:space="preserve">LN870627 </t>
  </si>
  <si>
    <t xml:space="preserve">LN870567 </t>
  </si>
  <si>
    <t xml:space="preserve">PAT-1208 46DR5 </t>
  </si>
  <si>
    <t xml:space="preserve">LN870488 </t>
  </si>
  <si>
    <t xml:space="preserve">LN870624 </t>
  </si>
  <si>
    <t xml:space="preserve">LN870564 </t>
  </si>
  <si>
    <t>19-IX-11-1-3</t>
  </si>
  <si>
    <t>KU950333</t>
  </si>
  <si>
    <t>KU950334</t>
  </si>
  <si>
    <t>stalk and branches</t>
  </si>
  <si>
    <t>1_1-2</t>
  </si>
  <si>
    <t>1_1-3</t>
  </si>
  <si>
    <t>1_2-2</t>
  </si>
  <si>
    <t>1_2-3</t>
  </si>
  <si>
    <t>2_2-4</t>
  </si>
  <si>
    <t>2_2-5</t>
  </si>
  <si>
    <t>3_2-6</t>
  </si>
  <si>
    <t>4_2-7</t>
  </si>
  <si>
    <t>4_2-8</t>
  </si>
  <si>
    <t>1_1-1</t>
  </si>
  <si>
    <t>2_2-9</t>
  </si>
  <si>
    <t>1_1-4</t>
  </si>
  <si>
    <t>1-5</t>
  </si>
  <si>
    <t>1_2-10</t>
  </si>
  <si>
    <t>2_2-11</t>
  </si>
  <si>
    <t>2_2-12</t>
  </si>
  <si>
    <t>2_2-13</t>
  </si>
  <si>
    <t>1_2-1</t>
  </si>
  <si>
    <t xml:space="preserve">Asbestopluma furcata </t>
  </si>
  <si>
    <t xml:space="preserve">Cladorhiza methanophila </t>
  </si>
  <si>
    <t xml:space="preserve">Lycopodina cupressiformis </t>
  </si>
  <si>
    <t xml:space="preserve">Cladorhiza abyssicola </t>
  </si>
  <si>
    <t xml:space="preserve">Cladorhiza corticocancellata </t>
  </si>
  <si>
    <t xml:space="preserve">Cladorhiza gelida </t>
  </si>
  <si>
    <t>Jan Mayen Vent Field</t>
  </si>
  <si>
    <t>Barbados Accretionary Prism</t>
  </si>
  <si>
    <t>E2, East Scotia Ridge</t>
  </si>
  <si>
    <t>Notes: ASV, amplicon sequence variant.</t>
  </si>
  <si>
    <t>Bacteria;Proteobacteria</t>
  </si>
  <si>
    <t>Archaea;Thaumarchaeota</t>
  </si>
  <si>
    <t>Bacteria;Bacteroidetes</t>
  </si>
  <si>
    <t>Bacteria;Actinobacteria</t>
  </si>
  <si>
    <t>Bacteria;Nitrospinae</t>
  </si>
  <si>
    <t>Bacteria;Planctomycetes</t>
  </si>
  <si>
    <t>Bacteria;Verrucomicrobia</t>
  </si>
  <si>
    <t>Bacteria;Epsilonbacteraeota</t>
  </si>
  <si>
    <t>Bacteria;Patescibacteria</t>
  </si>
  <si>
    <t>Bacteria;Proteobacteria;Gammaproteobacteria</t>
  </si>
  <si>
    <t>Archaea;Thaumarchaeota;Nitrososphaeria</t>
  </si>
  <si>
    <t>Bacteria;Proteobacteria;Alphaproteobacteria</t>
  </si>
  <si>
    <t>Bacteria;Bacteroidetes;Bacteroidia</t>
  </si>
  <si>
    <t>Bacteria;Actinobacteria;Acidimicrobiia</t>
  </si>
  <si>
    <t>Bacteria;Nitrospinae;Nitrospinia</t>
  </si>
  <si>
    <t>Bacteria;Proteobacteria;Deltaproteobacteria</t>
  </si>
  <si>
    <t>Bacteria;Planctomycetes;Planctomycetacia</t>
  </si>
  <si>
    <t>Bacteria;Planctomycetes;Phycisphaerae</t>
  </si>
  <si>
    <t>Bacteria;Acidobacteria</t>
  </si>
  <si>
    <t>Bacteria;Nitrospirae</t>
  </si>
  <si>
    <t>Bacteria;Planctomycetes;OM190</t>
  </si>
  <si>
    <t>Bacteria;Epsilonbacteraeota;Campylobacteria</t>
  </si>
  <si>
    <t>Asbestopluma furcata</t>
  </si>
  <si>
    <t>Cl. cortico.</t>
  </si>
  <si>
    <t>Cl. abyss.</t>
  </si>
  <si>
    <t>Ly. cupress.</t>
  </si>
  <si>
    <t>Bacteria;Verrucomicrobia;Verrucomicrobiae</t>
  </si>
  <si>
    <t>Bacteria;Alphaproteobacteria;Rhodobacteraceae unclassified</t>
  </si>
  <si>
    <t>Bacteria;Gammaproteobacteria;Methylophagaceae unclassified</t>
  </si>
  <si>
    <t>Dataset 3: Hestetun et al. (2016)</t>
  </si>
  <si>
    <t>Bacteria;Bacteria unclassified</t>
  </si>
  <si>
    <t>Bacteria;Bacteria unclassified;Bacteria unclassified</t>
  </si>
  <si>
    <t>Bacteria;Gammaproteobacteria;Candidatus Thioglobus</t>
  </si>
  <si>
    <t>Table S2. Genbank sequence codes of specimens used in phylogenetic analyses of Cladorhizidae.</t>
  </si>
  <si>
    <t>Phylum level</t>
  </si>
  <si>
    <t>Class level</t>
  </si>
  <si>
    <t>Genus level (identifications are given as Kingdom;Class;Genus or lowest possible taxonomic designation)</t>
  </si>
  <si>
    <t>Dataset 1: Cladorhiza-Chondrocladia</t>
  </si>
  <si>
    <t>Dataset 2: Spinularia-Sycon</t>
  </si>
  <si>
    <t>Bacteria;Tenericutes</t>
  </si>
  <si>
    <t>Bacteria;Chloroflexi</t>
  </si>
  <si>
    <t>Bacteria;Tenericutes;Mollicutes</t>
  </si>
  <si>
    <t>Water</t>
  </si>
  <si>
    <t>1_1-6</t>
  </si>
  <si>
    <t>1_1-7</t>
  </si>
  <si>
    <t>Bacteria;Marinimicrobia (SAR406 clade)</t>
  </si>
  <si>
    <t>Bacteria;Marinimicrobia (SAR406 clade);Marinimicrobia (SAR406 clade)</t>
  </si>
  <si>
    <r>
      <rPr>
        <i/>
        <sz val="12"/>
        <color theme="1"/>
        <rFont val="Calibri Light"/>
        <family val="2"/>
        <scheme val="major"/>
      </rPr>
      <t>Cladorhiza</t>
    </r>
    <r>
      <rPr>
        <sz val="12"/>
        <color theme="1"/>
        <rFont val="Calibri Light"/>
        <family val="2"/>
        <scheme val="major"/>
      </rPr>
      <t xml:space="preserve"> sp. F-0135A</t>
    </r>
  </si>
  <si>
    <r>
      <rPr>
        <i/>
        <sz val="12"/>
        <color theme="1"/>
        <rFont val="Calibri Light"/>
        <family val="2"/>
        <scheme val="major"/>
      </rPr>
      <t>Cladorhiza</t>
    </r>
    <r>
      <rPr>
        <sz val="12"/>
        <color theme="1"/>
        <rFont val="Calibri Light"/>
        <family val="2"/>
        <scheme val="major"/>
      </rPr>
      <t xml:space="preserve"> sp. F-0135B</t>
    </r>
  </si>
  <si>
    <r>
      <rPr>
        <i/>
        <sz val="12"/>
        <color theme="1"/>
        <rFont val="Calibri Light"/>
        <family val="2"/>
        <scheme val="major"/>
      </rPr>
      <t>Cladorhiza</t>
    </r>
    <r>
      <rPr>
        <sz val="12"/>
        <color theme="1"/>
        <rFont val="Calibri Light"/>
        <family val="2"/>
        <scheme val="major"/>
      </rPr>
      <t xml:space="preserve"> sp. F-0146</t>
    </r>
  </si>
  <si>
    <t>JC42 F-0135A (MG98)</t>
  </si>
  <si>
    <t>JC42 F-0135B (MG70)</t>
  </si>
  <si>
    <t>JC42 F-0146 (MG71)</t>
  </si>
  <si>
    <t>PS119-46D (MG159)</t>
  </si>
  <si>
    <t>Table S1. Primers used for amplification and sequencing of DNA fragments used in phylogenetic analyses.</t>
  </si>
  <si>
    <t>Table S4. Overview of the datasets used for 16S rRNA sequencing.</t>
  </si>
  <si>
    <r>
      <t xml:space="preserve">Table S5. COI genetic distances (p-distance) for the genus </t>
    </r>
    <r>
      <rPr>
        <i/>
        <sz val="12"/>
        <color theme="1"/>
        <rFont val="Calibri Light"/>
        <family val="2"/>
        <scheme val="major"/>
      </rPr>
      <t>Cladorhiza</t>
    </r>
    <r>
      <rPr>
        <sz val="12"/>
        <color theme="1"/>
        <rFont val="Calibri Light"/>
        <family val="2"/>
        <scheme val="major"/>
      </rPr>
      <t>.</t>
    </r>
  </si>
  <si>
    <r>
      <t xml:space="preserve">Table S6. 28S genetic distances (p-distance) for the genus </t>
    </r>
    <r>
      <rPr>
        <i/>
        <sz val="12"/>
        <color theme="1"/>
        <rFont val="Calibri Light"/>
        <family val="2"/>
        <scheme val="major"/>
      </rPr>
      <t>Cladorhiza</t>
    </r>
    <r>
      <rPr>
        <sz val="12"/>
        <color theme="1"/>
        <rFont val="Calibri Light"/>
        <family val="2"/>
        <scheme val="major"/>
      </rPr>
      <t>.</t>
    </r>
  </si>
  <si>
    <r>
      <t xml:space="preserve">Table S7. ALG11 genetic distances (p-distance) for the genus </t>
    </r>
    <r>
      <rPr>
        <i/>
        <sz val="12"/>
        <color theme="1"/>
        <rFont val="Calibri Light"/>
        <family val="2"/>
        <scheme val="major"/>
      </rPr>
      <t>Cladorhiza</t>
    </r>
    <r>
      <rPr>
        <sz val="12"/>
        <color theme="1"/>
        <rFont val="Calibri Light"/>
        <family val="2"/>
        <scheme val="major"/>
      </rPr>
      <t>.</t>
    </r>
  </si>
  <si>
    <t>Table S8. COI genetic distances (p-distance) for the family Polymastiidae.</t>
  </si>
  <si>
    <t>Table S9. 28S genetic distances (p-distance) for the family Polymastiidae.</t>
  </si>
  <si>
    <t>Table S12. Relative abundance of the 10 most common prokaryotes over the Hestetun et al. (2016) dataset (Dataset 3) at the phylum, class and genus level. Values over 5% are highlighted.</t>
  </si>
  <si>
    <r>
      <t xml:space="preserve">Table S11. Relative abundance of the 10 most common prokaryotes over the </t>
    </r>
    <r>
      <rPr>
        <i/>
        <sz val="12"/>
        <color theme="1"/>
        <rFont val="Calibri Light"/>
        <family val="2"/>
        <scheme val="major"/>
      </rPr>
      <t>Spinularia-Sycon</t>
    </r>
    <r>
      <rPr>
        <sz val="12"/>
        <color theme="1"/>
        <rFont val="Calibri Light"/>
        <family val="2"/>
        <scheme val="major"/>
      </rPr>
      <t xml:space="preserve"> dataset (Dataset 2) at the phylum, class and genus level. Values over 5% are highlighted.</t>
    </r>
  </si>
  <si>
    <r>
      <t xml:space="preserve">Table S10. Relative abundance of the 10 most common prokaryotes over the </t>
    </r>
    <r>
      <rPr>
        <i/>
        <sz val="12"/>
        <color theme="1"/>
        <rFont val="Calibri Light"/>
        <family val="2"/>
        <scheme val="major"/>
      </rPr>
      <t>Cladorhiza-Chondrocladia</t>
    </r>
    <r>
      <rPr>
        <sz val="12"/>
        <color theme="1"/>
        <rFont val="Calibri Light"/>
        <family val="2"/>
        <scheme val="major"/>
      </rPr>
      <t xml:space="preserve"> dataset (Dataset 1) at the phylum, class and genus level. Values over 5% are highlighted.</t>
    </r>
  </si>
  <si>
    <r>
      <rPr>
        <i/>
        <sz val="12"/>
        <color theme="1"/>
        <rFont val="Calibri Light"/>
        <family val="2"/>
        <scheme val="major"/>
      </rPr>
      <t>Abyssocladia</t>
    </r>
    <r>
      <rPr>
        <sz val="12"/>
        <color theme="1"/>
        <rFont val="Calibri Light"/>
        <family val="2"/>
        <scheme val="major"/>
      </rPr>
      <t xml:space="preserve"> </t>
    </r>
    <r>
      <rPr>
        <i/>
        <sz val="12"/>
        <color theme="1"/>
        <rFont val="Calibri Light"/>
        <family val="2"/>
        <scheme val="major"/>
      </rPr>
      <t>boletiphora</t>
    </r>
  </si>
  <si>
    <t>Norwegian Sea</t>
  </si>
  <si>
    <t>Cantabrian Sea</t>
  </si>
  <si>
    <t>offshore eastern Patagonia</t>
  </si>
  <si>
    <t>Gulf of Mexico</t>
  </si>
  <si>
    <t>MT521889</t>
  </si>
  <si>
    <t>MT521890</t>
  </si>
  <si>
    <t>MT521891</t>
  </si>
  <si>
    <t>MT521892</t>
  </si>
  <si>
    <t>MT521913</t>
  </si>
  <si>
    <t>MT521915</t>
  </si>
  <si>
    <t>MT521916</t>
  </si>
  <si>
    <t>MT521886</t>
  </si>
  <si>
    <t>MT521887</t>
  </si>
  <si>
    <t>MT521888</t>
  </si>
  <si>
    <t>MT521893</t>
  </si>
  <si>
    <t>MT521894</t>
  </si>
  <si>
    <t>MT521895</t>
  </si>
  <si>
    <t>MT521896</t>
  </si>
  <si>
    <t>MT521897</t>
  </si>
  <si>
    <t>MT521898</t>
  </si>
  <si>
    <t>MT521899</t>
  </si>
  <si>
    <t>MT521900</t>
  </si>
  <si>
    <t>MT521901</t>
  </si>
  <si>
    <t>MT521902</t>
  </si>
  <si>
    <t>MT521903</t>
  </si>
  <si>
    <t>MT521904</t>
  </si>
  <si>
    <t>MT521905</t>
  </si>
  <si>
    <t>MT521906</t>
  </si>
  <si>
    <t>MT521907</t>
  </si>
  <si>
    <t>MT521908</t>
  </si>
  <si>
    <t>MT521909</t>
  </si>
  <si>
    <t>MT521910</t>
  </si>
  <si>
    <t>MT521911</t>
  </si>
  <si>
    <t>MT521912</t>
  </si>
  <si>
    <t>MT521914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</si>
</sst>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0.0%"/>
    <numFmt numFmtId="165" formatCode="_(* #,##0_);_(* \(#,##0\);_(* &quot;-&quot;??_);_(@_)"/>
  </numFmts>
  <fonts count="19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theme="1"/>
      <name val="Calibri Light"/>
      <family val="2"/>
      <scheme val="major"/>
    </font>
    <font>
      <sz val="12"/>
      <color theme="1"/>
      <name val="Calibri Light"/>
      <family val="2"/>
      <scheme val="major"/>
    </font>
    <font>
      <i/>
      <sz val="12"/>
      <color theme="1"/>
      <name val="Calibri Light"/>
      <family val="2"/>
      <scheme val="major"/>
    </font>
    <font>
      <sz val="12"/>
      <name val="Calibri Light"/>
      <family val="2"/>
      <scheme val="major"/>
    </font>
    <font>
      <sz val="12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i/>
      <sz val="10"/>
      <color theme="1"/>
      <name val="Calibri Light"/>
      <family val="2"/>
    </font>
    <font>
      <sz val="10"/>
      <color theme="1"/>
      <name val="Calibri Light"/>
      <family val="2"/>
    </font>
    <font>
      <sz val="10"/>
      <color theme="1"/>
      <name val="Calibri Light"/>
      <family val="2"/>
      <scheme val="major"/>
    </font>
    <font>
      <i/>
      <sz val="10"/>
      <color theme="1"/>
      <name val="Calibri Light"/>
      <family val="2"/>
      <scheme val="major"/>
    </font>
    <font>
      <b/>
      <sz val="10"/>
      <color theme="1"/>
      <name val="Calibri Light"/>
      <family val="2"/>
    </font>
    <font>
      <b/>
      <sz val="10"/>
      <color theme="1"/>
      <name val="Calibri Light"/>
      <family val="2"/>
      <scheme val="major"/>
    </font>
    <font>
      <b/>
      <i/>
      <sz val="12"/>
      <color theme="1"/>
      <name val="Calibri Light"/>
      <family val="2"/>
      <scheme val="major"/>
    </font>
    <font>
      <sz val="9"/>
      <color theme="1"/>
      <name val="Calibri Light"/>
      <family val="2"/>
      <scheme val="major"/>
    </font>
    <font>
      <sz val="9"/>
      <color theme="1"/>
      <name val="Calibri"/>
      <family val="2"/>
      <scheme val="minor"/>
    </font>
    <font>
      <sz val="7"/>
      <color theme="1"/>
      <name val="HelveticaNeueLTStd"/>
    </font>
    <font>
      <i/>
      <sz val="10"/>
      <color rgb="FF000000"/>
      <name val="Calibri Light"/>
      <family val="2"/>
      <scheme val="major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2" tint="-9.9978637043366805E-2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3">
    <xf numFmtId="0" fontId="0" fillId="0" borderId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</cellStyleXfs>
  <cellXfs count="74">
    <xf numFmtId="0" fontId="0" fillId="0" borderId="0" xfId="0"/>
    <xf numFmtId="0" fontId="1" fillId="0" borderId="0" xfId="0" applyFont="1"/>
    <xf numFmtId="0" fontId="1" fillId="2" borderId="0" xfId="0" applyFont="1" applyFill="1"/>
    <xf numFmtId="0" fontId="0" fillId="2" borderId="0" xfId="0" applyFill="1"/>
    <xf numFmtId="0" fontId="2" fillId="2" borderId="1" xfId="0" applyFont="1" applyFill="1" applyBorder="1"/>
    <xf numFmtId="0" fontId="3" fillId="2" borderId="0" xfId="0" applyFont="1" applyFill="1"/>
    <xf numFmtId="0" fontId="5" fillId="2" borderId="0" xfId="0" applyFont="1" applyFill="1"/>
    <xf numFmtId="0" fontId="4" fillId="2" borderId="0" xfId="0" applyFont="1" applyFill="1"/>
    <xf numFmtId="0" fontId="3" fillId="3" borderId="0" xfId="0" applyFont="1" applyFill="1"/>
    <xf numFmtId="0" fontId="2" fillId="0" borderId="0" xfId="0" applyFont="1"/>
    <xf numFmtId="0" fontId="3" fillId="0" borderId="0" xfId="0" applyFont="1"/>
    <xf numFmtId="0" fontId="2" fillId="2" borderId="0" xfId="0" applyFont="1" applyFill="1"/>
    <xf numFmtId="164" fontId="3" fillId="2" borderId="0" xfId="1" applyNumberFormat="1" applyFont="1" applyFill="1"/>
    <xf numFmtId="164" fontId="0" fillId="2" borderId="0" xfId="1" applyNumberFormat="1" applyFont="1" applyFill="1"/>
    <xf numFmtId="0" fontId="7" fillId="2" borderId="0" xfId="0" applyFont="1" applyFill="1"/>
    <xf numFmtId="0" fontId="8" fillId="2" borderId="0" xfId="0" applyFont="1" applyFill="1"/>
    <xf numFmtId="164" fontId="7" fillId="2" borderId="0" xfId="1" applyNumberFormat="1" applyFont="1" applyFill="1"/>
    <xf numFmtId="0" fontId="9" fillId="2" borderId="0" xfId="0" applyFont="1" applyFill="1"/>
    <xf numFmtId="0" fontId="10" fillId="2" borderId="0" xfId="0" applyFont="1" applyFill="1"/>
    <xf numFmtId="0" fontId="11" fillId="2" borderId="0" xfId="0" applyFont="1" applyFill="1"/>
    <xf numFmtId="0" fontId="12" fillId="2" borderId="0" xfId="0" applyFont="1" applyFill="1"/>
    <xf numFmtId="0" fontId="13" fillId="0" borderId="0" xfId="0" applyFont="1"/>
    <xf numFmtId="164" fontId="9" fillId="2" borderId="0" xfId="1" applyNumberFormat="1" applyFont="1" applyFill="1"/>
    <xf numFmtId="0" fontId="10" fillId="0" borderId="0" xfId="0" applyFont="1"/>
    <xf numFmtId="0" fontId="2" fillId="2" borderId="2" xfId="0" applyFont="1" applyFill="1" applyBorder="1"/>
    <xf numFmtId="0" fontId="14" fillId="4" borderId="0" xfId="0" applyFont="1" applyFill="1"/>
    <xf numFmtId="0" fontId="3" fillId="4" borderId="0" xfId="0" applyFont="1" applyFill="1"/>
    <xf numFmtId="0" fontId="0" fillId="0" borderId="0" xfId="0" applyFill="1"/>
    <xf numFmtId="164" fontId="3" fillId="5" borderId="0" xfId="0" applyNumberFormat="1" applyFont="1" applyFill="1" applyAlignment="1">
      <alignment horizontal="right"/>
    </xf>
    <xf numFmtId="164" fontId="3" fillId="2" borderId="0" xfId="0" applyNumberFormat="1" applyFont="1" applyFill="1" applyAlignment="1">
      <alignment horizontal="right"/>
    </xf>
    <xf numFmtId="164" fontId="3" fillId="5" borderId="0" xfId="1" applyNumberFormat="1" applyFont="1" applyFill="1"/>
    <xf numFmtId="0" fontId="16" fillId="0" borderId="0" xfId="0" applyFont="1" applyAlignment="1">
      <alignment horizontal="center"/>
    </xf>
    <xf numFmtId="0" fontId="3" fillId="2" borderId="3" xfId="0" applyFont="1" applyFill="1" applyBorder="1"/>
    <xf numFmtId="0" fontId="15" fillId="2" borderId="0" xfId="0" applyFont="1" applyFill="1" applyBorder="1" applyAlignment="1">
      <alignment horizontal="center"/>
    </xf>
    <xf numFmtId="0" fontId="15" fillId="2" borderId="1" xfId="0" applyFont="1" applyFill="1" applyBorder="1" applyAlignment="1">
      <alignment horizontal="center"/>
    </xf>
    <xf numFmtId="0" fontId="0" fillId="2" borderId="3" xfId="0" applyFill="1" applyBorder="1"/>
    <xf numFmtId="0" fontId="3" fillId="2" borderId="3" xfId="0" applyFont="1" applyFill="1" applyBorder="1" applyAlignment="1">
      <alignment horizontal="right" wrapText="1"/>
    </xf>
    <xf numFmtId="0" fontId="16" fillId="2" borderId="0" xfId="0" applyFont="1" applyFill="1" applyAlignment="1">
      <alignment horizontal="center"/>
    </xf>
    <xf numFmtId="0" fontId="16" fillId="2" borderId="0" xfId="0" applyFont="1" applyFill="1" applyBorder="1" applyAlignment="1">
      <alignment horizontal="center"/>
    </xf>
    <xf numFmtId="0" fontId="16" fillId="2" borderId="1" xfId="0" applyFont="1" applyFill="1" applyBorder="1" applyAlignment="1">
      <alignment horizontal="center"/>
    </xf>
    <xf numFmtId="0" fontId="15" fillId="2" borderId="1" xfId="0" applyFont="1" applyFill="1" applyBorder="1"/>
    <xf numFmtId="0" fontId="15" fillId="2" borderId="1" xfId="0" applyFont="1" applyFill="1" applyBorder="1" applyAlignment="1">
      <alignment horizontal="right" wrapText="1"/>
    </xf>
    <xf numFmtId="0" fontId="15" fillId="2" borderId="0" xfId="0" applyFont="1" applyFill="1"/>
    <xf numFmtId="0" fontId="15" fillId="0" borderId="0" xfId="0" applyFont="1" applyFill="1"/>
    <xf numFmtId="9" fontId="3" fillId="2" borderId="0" xfId="1" applyFont="1" applyFill="1" applyAlignment="1">
      <alignment horizontal="center"/>
    </xf>
    <xf numFmtId="0" fontId="3" fillId="4" borderId="0" xfId="0" applyFont="1" applyFill="1" applyAlignment="1">
      <alignment horizontal="center"/>
    </xf>
    <xf numFmtId="9" fontId="3" fillId="0" borderId="0" xfId="0" applyNumberFormat="1" applyFont="1"/>
    <xf numFmtId="1" fontId="3" fillId="0" borderId="0" xfId="2" applyNumberFormat="1" applyFont="1"/>
    <xf numFmtId="49" fontId="3" fillId="2" borderId="0" xfId="0" applyNumberFormat="1" applyFont="1" applyFill="1"/>
    <xf numFmtId="3" fontId="0" fillId="0" borderId="0" xfId="0" applyNumberFormat="1"/>
    <xf numFmtId="3" fontId="17" fillId="0" borderId="0" xfId="0" applyNumberFormat="1" applyFont="1"/>
    <xf numFmtId="165" fontId="3" fillId="2" borderId="0" xfId="2" applyNumberFormat="1" applyFont="1" applyFill="1" applyAlignment="1">
      <alignment horizontal="right"/>
    </xf>
    <xf numFmtId="165" fontId="3" fillId="0" borderId="0" xfId="2" applyNumberFormat="1" applyFont="1" applyAlignment="1">
      <alignment horizontal="right"/>
    </xf>
    <xf numFmtId="165" fontId="3" fillId="4" borderId="0" xfId="2" applyNumberFormat="1" applyFont="1" applyFill="1" applyAlignment="1">
      <alignment horizontal="right"/>
    </xf>
    <xf numFmtId="9" fontId="3" fillId="4" borderId="0" xfId="1" applyFont="1" applyFill="1" applyAlignment="1">
      <alignment horizontal="center"/>
    </xf>
    <xf numFmtId="9" fontId="0" fillId="2" borderId="0" xfId="0" applyNumberFormat="1" applyFill="1"/>
    <xf numFmtId="0" fontId="18" fillId="2" borderId="0" xfId="0" applyFont="1" applyFill="1" applyAlignment="1">
      <alignment horizontal="left" readingOrder="1"/>
    </xf>
    <xf numFmtId="0" fontId="4" fillId="2" borderId="3" xfId="0" applyFont="1" applyFill="1" applyBorder="1" applyAlignment="1">
      <alignment horizontal="left"/>
    </xf>
    <xf numFmtId="0" fontId="3" fillId="2" borderId="3" xfId="0" applyFont="1" applyFill="1" applyBorder="1" applyAlignment="1">
      <alignment horizontal="right"/>
    </xf>
    <xf numFmtId="0" fontId="15" fillId="6" borderId="0" xfId="0" applyFont="1" applyFill="1" applyBorder="1" applyAlignment="1">
      <alignment horizontal="center"/>
    </xf>
    <xf numFmtId="0" fontId="16" fillId="6" borderId="0" xfId="0" applyFont="1" applyFill="1" applyBorder="1" applyAlignment="1">
      <alignment horizontal="center"/>
    </xf>
    <xf numFmtId="0" fontId="3" fillId="6" borderId="0" xfId="0" applyFont="1" applyFill="1"/>
    <xf numFmtId="0" fontId="0" fillId="6" borderId="0" xfId="0" applyFill="1"/>
    <xf numFmtId="0" fontId="3" fillId="6" borderId="0" xfId="0" applyFont="1" applyFill="1" applyBorder="1" applyAlignment="1">
      <alignment horizontal="left"/>
    </xf>
    <xf numFmtId="0" fontId="15" fillId="6" borderId="0" xfId="0" applyFont="1" applyFill="1" applyBorder="1"/>
    <xf numFmtId="0" fontId="15" fillId="6" borderId="0" xfId="0" applyFont="1" applyFill="1" applyBorder="1" applyAlignment="1">
      <alignment horizontal="right" wrapText="1"/>
    </xf>
    <xf numFmtId="0" fontId="3" fillId="6" borderId="0" xfId="0" applyFont="1" applyFill="1" applyBorder="1"/>
    <xf numFmtId="0" fontId="3" fillId="6" borderId="0" xfId="0" applyFont="1" applyFill="1" applyBorder="1" applyAlignment="1">
      <alignment horizontal="right"/>
    </xf>
    <xf numFmtId="49" fontId="3" fillId="6" borderId="0" xfId="0" applyNumberFormat="1" applyFont="1" applyFill="1" applyBorder="1" applyAlignment="1">
      <alignment horizontal="right"/>
    </xf>
    <xf numFmtId="0" fontId="15" fillId="2" borderId="1" xfId="0" applyFont="1" applyFill="1" applyBorder="1" applyAlignment="1">
      <alignment horizontal="right"/>
    </xf>
    <xf numFmtId="49" fontId="15" fillId="2" borderId="1" xfId="0" applyNumberFormat="1" applyFont="1" applyFill="1" applyBorder="1" applyAlignment="1">
      <alignment horizontal="right"/>
    </xf>
    <xf numFmtId="0" fontId="3" fillId="2" borderId="3" xfId="0" applyFont="1" applyFill="1" applyBorder="1" applyAlignment="1">
      <alignment horizontal="center"/>
    </xf>
    <xf numFmtId="0" fontId="4" fillId="2" borderId="3" xfId="0" applyFont="1" applyFill="1" applyBorder="1" applyAlignment="1">
      <alignment horizontal="center"/>
    </xf>
    <xf numFmtId="0" fontId="3" fillId="2" borderId="3" xfId="0" applyFont="1" applyFill="1" applyBorder="1" applyAlignment="1">
      <alignment horizontal="center" wrapText="1"/>
    </xf>
  </cellXfs>
  <cellStyles count="3">
    <cellStyle name="Comma" xfId="2" builtinId="3"/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22</xdr:row>
      <xdr:rowOff>177800</xdr:rowOff>
    </xdr:from>
    <xdr:to>
      <xdr:col>6</xdr:col>
      <xdr:colOff>12700</xdr:colOff>
      <xdr:row>43</xdr:row>
      <xdr:rowOff>101600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AA63528E-2B04-924B-8090-25B211B97BCB}"/>
            </a:ext>
          </a:extLst>
        </xdr:cNvPr>
        <xdr:cNvSpPr txBox="1"/>
      </xdr:nvSpPr>
      <xdr:spPr>
        <a:xfrm>
          <a:off x="0" y="4648200"/>
          <a:ext cx="8039100" cy="419100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200" b="1">
              <a:latin typeface="+mj-lt"/>
            </a:rPr>
            <a:t>References</a:t>
          </a:r>
        </a:p>
        <a:p>
          <a:endParaRPr lang="en-US" sz="1200">
            <a:latin typeface="+mj-lt"/>
          </a:endParaRPr>
        </a:p>
        <a:p>
          <a:r>
            <a:rPr lang="en-US" sz="1200">
              <a:latin typeface="+mj-lt"/>
            </a:rPr>
            <a:t>Belinky, F., Szitenberg, A., Goldfarb, I., Feldstein, T., Wörheide, G., Ilan, M. &amp; Huchon, D. (2012) ALG11 – A new variable DNA marker for sponge phylogeny: Comparison of phylogenetic performances with the 18S rDNA and the COI gene. Molecular Phylogenetics and Evolution 63, 702–713. https://doi.org/10.1016/j.ympev.2012.02.008</a:t>
          </a:r>
        </a:p>
        <a:p>
          <a:endParaRPr lang="en-US" sz="1200">
            <a:latin typeface="+mj-lt"/>
          </a:endParaRPr>
        </a:p>
        <a:p>
          <a:r>
            <a:rPr lang="en-US" sz="1200">
              <a:latin typeface="+mj-lt"/>
            </a:rPr>
            <a:t>Carr, C.M., Hardy, S.M., Brown, T.M., Macdonald, T.A. &amp; Hebert, P.D.N. (2011) A tri-oceanic perspective: DNA barcoding reveals geographic structure and cryptic diversity in Canadian polychaetes. PLoS One 6, e22232. https://doi.org/10.1371/journal.pone.0022232</a:t>
          </a:r>
        </a:p>
        <a:p>
          <a:endParaRPr lang="en-US" sz="1200">
            <a:latin typeface="+mj-lt"/>
          </a:endParaRPr>
        </a:p>
        <a:p>
          <a:r>
            <a:rPr lang="en-US" sz="1200">
              <a:latin typeface="+mj-lt"/>
            </a:rPr>
            <a:t>Chombard, C., Boury-Esnault, N., Tillier, A. &amp; Vacelet, J. (1997) Polyphyly of ‘‘sclerosponges” (Porifera, Demospongiae) supported by 28S ribosomal sequences. Biological Bulletin 193, 359–367.</a:t>
          </a:r>
        </a:p>
        <a:p>
          <a:endParaRPr lang="en-US" sz="1200">
            <a:latin typeface="+mj-lt"/>
          </a:endParaRPr>
        </a:p>
        <a:p>
          <a:r>
            <a:rPr lang="en-US" sz="1200">
              <a:latin typeface="+mj-lt"/>
            </a:rPr>
            <a:t>Hestetun, J.T., Vacelet, J., Boury-Esnault, N., Borchiellini, C., Kelly, M., Ríos, P., Cristobo, J. &amp; Rapp, H.T. (2016) The systematics of carnivorous sponges. Molecular Phylogenetics and Evolution 94, 327–345. https://doi.org/10.1016/j.ympev.2015.08.022</a:t>
          </a:r>
        </a:p>
        <a:p>
          <a:endParaRPr lang="en-US" sz="1200">
            <a:latin typeface="+mj-lt"/>
          </a:endParaRPr>
        </a:p>
        <a:p>
          <a:r>
            <a:rPr lang="en-US" sz="1200">
              <a:latin typeface="+mj-lt"/>
            </a:rPr>
            <a:t>Morrow, C.C., Picton, B.E., Erpenbeck, D., Boury-Esnault, N., Maggs, C.A. &amp; Allcock, A.L. (2012) Congruence between nuclear and mitochondrial genes in Demospongiae: A new hypothesis for relationships within the G4 clade (Porifera: Demospongiae). Molecular Phylogenetics and Evolution 62, 174–190. https://doi.org/10.1016/j.ympev.2011.09.016</a:t>
          </a:r>
        </a:p>
        <a:p>
          <a:endParaRPr lang="en-US" sz="1200">
            <a:latin typeface="+mj-lt"/>
          </a:endParaRPr>
        </a:p>
        <a:p>
          <a:r>
            <a:rPr lang="en-US" sz="1200">
              <a:latin typeface="+mj-lt"/>
            </a:rPr>
            <a:t>Rot, C., Goldfarb, I., Ilan, M. &amp; Huchon, D. (2006) Putative cross-kingdom horizontal gene transfer in sponge (Porifera) mitochondria. BMC Evolutionary Biology 6, 71. https://doi.org/10.1186/1471-2148-6-71</a:t>
          </a:r>
        </a:p>
        <a:p>
          <a:endParaRPr lang="en-US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53</xdr:row>
      <xdr:rowOff>12700</xdr:rowOff>
    </xdr:from>
    <xdr:to>
      <xdr:col>9</xdr:col>
      <xdr:colOff>25400</xdr:colOff>
      <xdr:row>57</xdr:row>
      <xdr:rowOff>50800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7F6C76FA-E91D-674E-88DC-0B10D395899A}"/>
            </a:ext>
          </a:extLst>
        </xdr:cNvPr>
        <xdr:cNvSpPr txBox="1"/>
      </xdr:nvSpPr>
      <xdr:spPr>
        <a:xfrm>
          <a:off x="0" y="10782300"/>
          <a:ext cx="11328400" cy="85090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200" b="1">
              <a:latin typeface="+mj-lt"/>
            </a:rPr>
            <a:t>References</a:t>
          </a:r>
        </a:p>
        <a:p>
          <a:endParaRPr lang="en-US" sz="1200">
            <a:latin typeface="+mj-lt"/>
          </a:endParaRPr>
        </a:p>
        <a:p>
          <a:r>
            <a:rPr lang="en-US" sz="1200">
              <a:latin typeface="+mj-lt"/>
            </a:rPr>
            <a:t>Hestetun, J.T., Dahle, H., Jørgensen, S.L., Olsen, B.R., &amp; Rapp, H.T. (2016) The microbiome and occurrence of methanotrophy in carnivorous sponges. Frontiers in Microbiology 7, 1781. doi:10.3389/fmicb.2016.01781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39</xdr:row>
      <xdr:rowOff>165100</xdr:rowOff>
    </xdr:from>
    <xdr:to>
      <xdr:col>23</xdr:col>
      <xdr:colOff>25400</xdr:colOff>
      <xdr:row>43</xdr:row>
      <xdr:rowOff>114300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BC2F9F8D-7D3A-864E-A974-BCD684390DAE}"/>
            </a:ext>
          </a:extLst>
        </xdr:cNvPr>
        <xdr:cNvSpPr txBox="1"/>
      </xdr:nvSpPr>
      <xdr:spPr>
        <a:xfrm>
          <a:off x="0" y="8051800"/>
          <a:ext cx="16903700" cy="76200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200" b="1">
              <a:latin typeface="+mj-lt"/>
            </a:rPr>
            <a:t>References</a:t>
          </a:r>
        </a:p>
        <a:p>
          <a:endParaRPr lang="en-US" sz="1200">
            <a:latin typeface="+mj-lt"/>
          </a:endParaRPr>
        </a:p>
        <a:p>
          <a:r>
            <a:rPr lang="en-US" sz="1200">
              <a:latin typeface="+mj-lt"/>
            </a:rPr>
            <a:t>Hestetun, J.T., Dahle, H., Jørgensen, S.L., Olsen, B.R., &amp; Rapp, H.T. (2016) The microbiome and occurrence of methanotrophy in carnivorous sponges. Frontiers in Microbiology 7, 1781. doi:10.3389/fmicb.2016.01781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6A12DA-D3B0-4E44-B250-A2D3E98471EB}">
  <dimension ref="A1:F45"/>
  <sheetViews>
    <sheetView zoomScaleNormal="100" workbookViewId="0">
      <selection activeCell="B2" sqref="B2"/>
    </sheetView>
  </sheetViews>
  <sheetFormatPr baseColWidth="10" defaultRowHeight="16"/>
  <cols>
    <col min="3" max="3" width="13.1640625" customWidth="1"/>
    <col min="4" max="4" width="37.6640625" customWidth="1"/>
    <col min="5" max="5" width="22" customWidth="1"/>
  </cols>
  <sheetData>
    <row r="1" spans="1:6">
      <c r="A1" s="5" t="s">
        <v>661</v>
      </c>
      <c r="B1" s="3"/>
      <c r="C1" s="3"/>
      <c r="D1" s="3"/>
      <c r="E1" s="3"/>
      <c r="F1" s="3"/>
    </row>
    <row r="2" spans="1:6">
      <c r="A2" s="5"/>
      <c r="B2" s="3"/>
      <c r="C2" s="3"/>
      <c r="D2" s="3"/>
      <c r="E2" s="3"/>
      <c r="F2" s="3"/>
    </row>
    <row r="3" spans="1:6">
      <c r="A3" s="4" t="s">
        <v>31</v>
      </c>
      <c r="B3" s="4" t="s">
        <v>0</v>
      </c>
      <c r="C3" s="4" t="s">
        <v>1</v>
      </c>
      <c r="D3" s="4" t="s">
        <v>8</v>
      </c>
      <c r="E3" s="4" t="s">
        <v>2</v>
      </c>
      <c r="F3" s="5"/>
    </row>
    <row r="4" spans="1:6">
      <c r="A4" s="7" t="s">
        <v>32</v>
      </c>
      <c r="B4" s="5" t="s">
        <v>3</v>
      </c>
      <c r="C4" s="5" t="s">
        <v>4</v>
      </c>
      <c r="D4" s="5" t="s">
        <v>9</v>
      </c>
      <c r="E4" s="5" t="s">
        <v>13</v>
      </c>
      <c r="F4" s="5"/>
    </row>
    <row r="5" spans="1:6">
      <c r="A5" s="7"/>
      <c r="B5" s="5"/>
      <c r="C5" s="5" t="s">
        <v>5</v>
      </c>
      <c r="D5" s="5" t="s">
        <v>10</v>
      </c>
      <c r="E5" s="5" t="s">
        <v>13</v>
      </c>
      <c r="F5" s="5"/>
    </row>
    <row r="6" spans="1:6">
      <c r="A6" s="7"/>
      <c r="B6" s="5"/>
      <c r="C6" s="5" t="s">
        <v>6</v>
      </c>
      <c r="D6" s="5" t="s">
        <v>11</v>
      </c>
      <c r="E6" s="5" t="s">
        <v>13</v>
      </c>
      <c r="F6" s="5"/>
    </row>
    <row r="7" spans="1:6">
      <c r="A7" s="7"/>
      <c r="B7" s="5"/>
      <c r="C7" s="5" t="s">
        <v>7</v>
      </c>
      <c r="D7" s="5" t="s">
        <v>12</v>
      </c>
      <c r="E7" s="5" t="s">
        <v>14</v>
      </c>
      <c r="F7" s="5"/>
    </row>
    <row r="8" spans="1:6">
      <c r="A8" s="7"/>
      <c r="B8" s="5" t="s">
        <v>15</v>
      </c>
      <c r="C8" s="5" t="s">
        <v>16</v>
      </c>
      <c r="D8" s="5" t="s">
        <v>18</v>
      </c>
      <c r="E8" s="5" t="s">
        <v>20</v>
      </c>
      <c r="F8" s="5"/>
    </row>
    <row r="9" spans="1:6">
      <c r="A9" s="7"/>
      <c r="B9" s="5"/>
      <c r="C9" s="5" t="s">
        <v>17</v>
      </c>
      <c r="D9" s="5" t="s">
        <v>19</v>
      </c>
      <c r="E9" s="5" t="s">
        <v>20</v>
      </c>
      <c r="F9" s="5"/>
    </row>
    <row r="10" spans="1:6">
      <c r="A10" s="7"/>
      <c r="B10" s="5" t="s">
        <v>21</v>
      </c>
      <c r="C10" s="5" t="s">
        <v>22</v>
      </c>
      <c r="D10" s="5" t="s">
        <v>26</v>
      </c>
      <c r="E10" s="5" t="s">
        <v>30</v>
      </c>
      <c r="F10" s="5"/>
    </row>
    <row r="11" spans="1:6">
      <c r="A11" s="7"/>
      <c r="B11" s="5"/>
      <c r="C11" s="5" t="s">
        <v>24</v>
      </c>
      <c r="D11" s="5" t="s">
        <v>27</v>
      </c>
      <c r="E11" s="5" t="s">
        <v>30</v>
      </c>
      <c r="F11" s="5"/>
    </row>
    <row r="12" spans="1:6">
      <c r="A12" s="7"/>
      <c r="B12" s="5"/>
      <c r="C12" s="5" t="s">
        <v>23</v>
      </c>
      <c r="D12" s="5" t="s">
        <v>28</v>
      </c>
      <c r="E12" s="5" t="s">
        <v>30</v>
      </c>
      <c r="F12" s="5"/>
    </row>
    <row r="13" spans="1:6">
      <c r="A13" s="7"/>
      <c r="B13" s="5"/>
      <c r="C13" s="5" t="s">
        <v>25</v>
      </c>
      <c r="D13" s="5" t="s">
        <v>29</v>
      </c>
      <c r="E13" s="5" t="s">
        <v>30</v>
      </c>
      <c r="F13" s="5"/>
    </row>
    <row r="14" spans="1:6">
      <c r="A14" s="7" t="s">
        <v>33</v>
      </c>
      <c r="B14" s="5" t="s">
        <v>3</v>
      </c>
      <c r="C14" s="5" t="s">
        <v>34</v>
      </c>
      <c r="D14" s="5" t="s">
        <v>42</v>
      </c>
      <c r="E14" s="5" t="s">
        <v>43</v>
      </c>
      <c r="F14" s="5"/>
    </row>
    <row r="15" spans="1:6">
      <c r="A15" s="5"/>
      <c r="B15" s="5"/>
      <c r="C15" s="5" t="s">
        <v>35</v>
      </c>
      <c r="D15" s="5" t="s">
        <v>44</v>
      </c>
      <c r="E15" s="5" t="s">
        <v>43</v>
      </c>
      <c r="F15" s="5"/>
    </row>
    <row r="16" spans="1:6">
      <c r="A16" s="5"/>
      <c r="B16" s="5" t="s">
        <v>15</v>
      </c>
      <c r="C16" s="5" t="s">
        <v>36</v>
      </c>
      <c r="D16" s="5" t="s">
        <v>46</v>
      </c>
      <c r="E16" s="5" t="s">
        <v>45</v>
      </c>
      <c r="F16" s="5"/>
    </row>
    <row r="17" spans="1:6">
      <c r="A17" s="5"/>
      <c r="B17" s="5"/>
      <c r="C17" s="5" t="s">
        <v>37</v>
      </c>
      <c r="D17" s="5" t="s">
        <v>47</v>
      </c>
      <c r="E17" s="5" t="s">
        <v>45</v>
      </c>
      <c r="F17" s="5"/>
    </row>
    <row r="18" spans="1:6">
      <c r="A18" s="5"/>
      <c r="B18" s="5"/>
      <c r="C18" s="5" t="s">
        <v>38</v>
      </c>
      <c r="D18" s="5" t="s">
        <v>48</v>
      </c>
      <c r="E18" s="5" t="s">
        <v>45</v>
      </c>
      <c r="F18" s="5"/>
    </row>
    <row r="19" spans="1:6">
      <c r="A19" s="5"/>
      <c r="B19" s="5"/>
      <c r="C19" s="5" t="s">
        <v>39</v>
      </c>
      <c r="D19" s="5" t="s">
        <v>49</v>
      </c>
      <c r="E19" s="5" t="s">
        <v>45</v>
      </c>
      <c r="F19" s="5"/>
    </row>
    <row r="20" spans="1:6">
      <c r="A20" s="5"/>
      <c r="B20" s="5"/>
      <c r="C20" s="5" t="s">
        <v>40</v>
      </c>
      <c r="D20" s="5" t="s">
        <v>50</v>
      </c>
      <c r="E20" s="5" t="s">
        <v>45</v>
      </c>
      <c r="F20" s="5"/>
    </row>
    <row r="21" spans="1:6">
      <c r="A21" s="5"/>
      <c r="B21" s="5"/>
      <c r="C21" s="5" t="s">
        <v>41</v>
      </c>
      <c r="D21" s="5" t="s">
        <v>51</v>
      </c>
      <c r="E21" s="5" t="s">
        <v>45</v>
      </c>
      <c r="F21" s="5"/>
    </row>
    <row r="22" spans="1:6">
      <c r="A22" s="5"/>
      <c r="B22" s="5"/>
      <c r="C22" s="5"/>
      <c r="D22" s="5"/>
      <c r="E22" s="5"/>
      <c r="F22" s="5"/>
    </row>
    <row r="23" spans="1:6">
      <c r="A23" s="3"/>
      <c r="B23" s="3"/>
      <c r="C23" s="3"/>
      <c r="D23" s="3"/>
      <c r="E23" s="3"/>
      <c r="F23" s="3"/>
    </row>
    <row r="24" spans="1:6">
      <c r="A24" s="3"/>
      <c r="B24" s="3"/>
      <c r="C24" s="3"/>
      <c r="D24" s="3"/>
      <c r="E24" s="3"/>
      <c r="F24" s="3"/>
    </row>
    <row r="25" spans="1:6">
      <c r="A25" s="3"/>
      <c r="B25" s="3"/>
      <c r="C25" s="3"/>
      <c r="D25" s="3"/>
      <c r="E25" s="3"/>
      <c r="F25" s="3"/>
    </row>
    <row r="26" spans="1:6">
      <c r="A26" s="3"/>
      <c r="B26" s="3"/>
      <c r="C26" s="3"/>
      <c r="D26" s="3"/>
      <c r="E26" s="3"/>
      <c r="F26" s="3"/>
    </row>
    <row r="27" spans="1:6">
      <c r="A27" s="3"/>
      <c r="B27" s="3"/>
      <c r="C27" s="3"/>
      <c r="D27" s="3"/>
      <c r="E27" s="3"/>
      <c r="F27" s="3"/>
    </row>
    <row r="28" spans="1:6">
      <c r="A28" s="3"/>
      <c r="B28" s="3"/>
      <c r="C28" s="3"/>
      <c r="D28" s="3"/>
      <c r="E28" s="3"/>
      <c r="F28" s="3"/>
    </row>
    <row r="29" spans="1:6">
      <c r="A29" s="3"/>
      <c r="B29" s="3"/>
      <c r="C29" s="3"/>
      <c r="D29" s="3"/>
      <c r="E29" s="3"/>
      <c r="F29" s="3"/>
    </row>
    <row r="30" spans="1:6">
      <c r="A30" s="3"/>
      <c r="B30" s="3"/>
      <c r="C30" s="3"/>
      <c r="D30" s="3"/>
      <c r="E30" s="3"/>
      <c r="F30" s="3"/>
    </row>
    <row r="31" spans="1:6">
      <c r="A31" s="3"/>
      <c r="B31" s="3"/>
      <c r="C31" s="3"/>
      <c r="D31" s="3"/>
      <c r="E31" s="3"/>
      <c r="F31" s="3"/>
    </row>
    <row r="32" spans="1:6">
      <c r="A32" s="3"/>
      <c r="B32" s="3"/>
      <c r="C32" s="3"/>
      <c r="D32" s="3"/>
      <c r="E32" s="3"/>
      <c r="F32" s="3"/>
    </row>
    <row r="33" spans="1:6">
      <c r="A33" s="3"/>
      <c r="B33" s="3"/>
      <c r="C33" s="3"/>
      <c r="D33" s="3"/>
      <c r="E33" s="3"/>
      <c r="F33" s="3"/>
    </row>
    <row r="34" spans="1:6">
      <c r="A34" s="3"/>
      <c r="B34" s="3"/>
      <c r="C34" s="3"/>
      <c r="D34" s="3"/>
      <c r="E34" s="3"/>
      <c r="F34" s="3"/>
    </row>
    <row r="35" spans="1:6">
      <c r="A35" s="3"/>
      <c r="B35" s="3"/>
      <c r="C35" s="3"/>
      <c r="D35" s="3"/>
      <c r="E35" s="3"/>
      <c r="F35" s="3"/>
    </row>
    <row r="36" spans="1:6">
      <c r="A36" s="3"/>
      <c r="B36" s="3"/>
      <c r="C36" s="3"/>
      <c r="D36" s="3"/>
      <c r="E36" s="3"/>
      <c r="F36" s="3"/>
    </row>
    <row r="37" spans="1:6">
      <c r="A37" s="3"/>
      <c r="B37" s="3"/>
      <c r="C37" s="3"/>
      <c r="D37" s="3"/>
      <c r="E37" s="3"/>
      <c r="F37" s="3"/>
    </row>
    <row r="38" spans="1:6">
      <c r="A38" s="3"/>
      <c r="B38" s="3"/>
      <c r="C38" s="3"/>
      <c r="D38" s="3"/>
      <c r="E38" s="3"/>
      <c r="F38" s="3"/>
    </row>
    <row r="39" spans="1:6">
      <c r="A39" s="3"/>
      <c r="B39" s="3"/>
      <c r="C39" s="3"/>
      <c r="D39" s="3"/>
      <c r="E39" s="3"/>
      <c r="F39" s="3"/>
    </row>
    <row r="40" spans="1:6">
      <c r="A40" s="3"/>
      <c r="B40" s="3"/>
      <c r="C40" s="3"/>
      <c r="D40" s="3"/>
      <c r="E40" s="3"/>
      <c r="F40" s="3"/>
    </row>
    <row r="41" spans="1:6">
      <c r="A41" s="3"/>
      <c r="B41" s="3"/>
      <c r="C41" s="3"/>
      <c r="D41" s="3"/>
      <c r="E41" s="3"/>
      <c r="F41" s="3"/>
    </row>
    <row r="42" spans="1:6">
      <c r="A42" s="3"/>
      <c r="B42" s="3"/>
      <c r="C42" s="3"/>
      <c r="D42" s="3"/>
      <c r="E42" s="3"/>
      <c r="F42" s="3"/>
    </row>
    <row r="43" spans="1:6">
      <c r="A43" s="3"/>
      <c r="B43" s="3"/>
      <c r="C43" s="3"/>
      <c r="D43" s="3"/>
      <c r="E43" s="3"/>
      <c r="F43" s="3"/>
    </row>
    <row r="44" spans="1:6">
      <c r="A44" s="3"/>
      <c r="B44" s="3"/>
      <c r="C44" s="3"/>
      <c r="D44" s="3"/>
      <c r="E44" s="3"/>
      <c r="F44" s="3"/>
    </row>
    <row r="45" spans="1:6">
      <c r="A45" s="3"/>
      <c r="B45" s="3"/>
      <c r="C45" s="3"/>
      <c r="D45" s="3"/>
      <c r="E45" s="3"/>
      <c r="F45" s="3"/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AF7750-E525-064B-BC20-4264C43DD231}">
  <dimension ref="A1:N66"/>
  <sheetViews>
    <sheetView tabSelected="1" zoomScaleNormal="100" workbookViewId="0">
      <selection activeCell="F36" sqref="F36"/>
    </sheetView>
  </sheetViews>
  <sheetFormatPr baseColWidth="10" defaultRowHeight="16"/>
  <cols>
    <col min="1" max="1" width="26.5" customWidth="1"/>
    <col min="2" max="2" width="19" customWidth="1"/>
    <col min="3" max="5" width="11.83203125" customWidth="1"/>
    <col min="8" max="8" width="24.6640625" customWidth="1"/>
    <col min="9" max="9" width="22.83203125" bestFit="1" customWidth="1"/>
    <col min="10" max="10" width="11.6640625" customWidth="1"/>
  </cols>
  <sheetData>
    <row r="1" spans="1:14">
      <c r="A1" s="5" t="s">
        <v>640</v>
      </c>
      <c r="B1" s="3"/>
      <c r="C1" s="3"/>
      <c r="D1" s="3"/>
      <c r="E1" s="3"/>
      <c r="F1" s="3"/>
      <c r="G1" s="3"/>
      <c r="H1" s="5" t="s">
        <v>427</v>
      </c>
      <c r="I1" s="3"/>
      <c r="J1" s="3"/>
      <c r="K1" s="3"/>
      <c r="L1" s="3"/>
      <c r="M1" s="3"/>
      <c r="N1" s="3"/>
    </row>
    <row r="2" spans="1:14">
      <c r="A2" s="5"/>
      <c r="B2" s="3"/>
      <c r="C2" s="3"/>
      <c r="D2" s="3"/>
      <c r="E2" s="3"/>
      <c r="F2" s="3"/>
      <c r="G2" s="3"/>
      <c r="H2" s="5"/>
      <c r="I2" s="3"/>
      <c r="J2" s="3"/>
      <c r="K2" s="3"/>
      <c r="L2" s="3"/>
      <c r="M2" s="3"/>
      <c r="N2" s="3"/>
    </row>
    <row r="3" spans="1:14" s="1" customFormat="1">
      <c r="A3" s="4" t="s">
        <v>52</v>
      </c>
      <c r="B3" s="4" t="s">
        <v>390</v>
      </c>
      <c r="C3" s="4" t="s">
        <v>3</v>
      </c>
      <c r="D3" s="4" t="s">
        <v>15</v>
      </c>
      <c r="E3" s="4" t="s">
        <v>21</v>
      </c>
      <c r="F3" s="2"/>
      <c r="G3" s="2"/>
      <c r="H3" s="4" t="s">
        <v>52</v>
      </c>
      <c r="I3" s="4" t="s">
        <v>390</v>
      </c>
      <c r="J3" s="4" t="s">
        <v>3</v>
      </c>
      <c r="K3" s="4" t="s">
        <v>112</v>
      </c>
      <c r="L3" s="4" t="s">
        <v>113</v>
      </c>
      <c r="M3" s="4" t="s">
        <v>114</v>
      </c>
      <c r="N3" s="3"/>
    </row>
    <row r="4" spans="1:14">
      <c r="A4" s="5" t="s">
        <v>671</v>
      </c>
      <c r="B4" s="5" t="s">
        <v>403</v>
      </c>
      <c r="C4" s="5" t="s">
        <v>53</v>
      </c>
      <c r="D4" s="5" t="s">
        <v>54</v>
      </c>
      <c r="E4" s="5" t="s">
        <v>55</v>
      </c>
      <c r="F4" s="3"/>
      <c r="G4" s="3"/>
      <c r="H4" s="7" t="s">
        <v>331</v>
      </c>
      <c r="I4" s="5" t="s">
        <v>244</v>
      </c>
      <c r="J4" s="5" t="s">
        <v>273</v>
      </c>
      <c r="K4" s="5" t="s">
        <v>245</v>
      </c>
      <c r="L4" s="5" t="s">
        <v>246</v>
      </c>
      <c r="M4" s="5" t="s">
        <v>247</v>
      </c>
      <c r="N4" s="3"/>
    </row>
    <row r="5" spans="1:14">
      <c r="A5" s="7" t="s">
        <v>546</v>
      </c>
      <c r="B5" s="5" t="s">
        <v>547</v>
      </c>
      <c r="C5" s="5" t="s">
        <v>548</v>
      </c>
      <c r="D5" s="5" t="s">
        <v>549</v>
      </c>
      <c r="E5" s="5" t="s">
        <v>550</v>
      </c>
      <c r="F5" s="3"/>
      <c r="G5" s="3"/>
      <c r="H5" s="7" t="s">
        <v>330</v>
      </c>
      <c r="I5" s="5" t="s">
        <v>248</v>
      </c>
      <c r="J5" s="5" t="s">
        <v>274</v>
      </c>
      <c r="K5" s="5" t="s">
        <v>249</v>
      </c>
      <c r="L5" s="5" t="s">
        <v>250</v>
      </c>
      <c r="M5" s="5" t="s">
        <v>251</v>
      </c>
      <c r="N5" s="3"/>
    </row>
    <row r="6" spans="1:14">
      <c r="A6" s="7" t="s">
        <v>404</v>
      </c>
      <c r="B6" s="5" t="s">
        <v>388</v>
      </c>
      <c r="C6" s="5" t="s">
        <v>56</v>
      </c>
      <c r="D6" s="5" t="s">
        <v>57</v>
      </c>
      <c r="E6" s="5" t="s">
        <v>58</v>
      </c>
      <c r="F6" s="3"/>
      <c r="G6" s="3"/>
      <c r="H6" s="7" t="s">
        <v>332</v>
      </c>
      <c r="I6" s="5" t="s">
        <v>239</v>
      </c>
      <c r="J6" s="5" t="s">
        <v>278</v>
      </c>
      <c r="K6" s="5" t="s">
        <v>58</v>
      </c>
      <c r="L6" s="5" t="s">
        <v>58</v>
      </c>
      <c r="M6" s="5" t="s">
        <v>58</v>
      </c>
      <c r="N6" s="3"/>
    </row>
    <row r="7" spans="1:14">
      <c r="A7" s="7" t="s">
        <v>404</v>
      </c>
      <c r="B7" s="5" t="s">
        <v>389</v>
      </c>
      <c r="C7" s="5" t="s">
        <v>59</v>
      </c>
      <c r="D7" s="5" t="s">
        <v>60</v>
      </c>
      <c r="E7" s="5" t="s">
        <v>61</v>
      </c>
      <c r="F7" s="3"/>
      <c r="G7" s="3"/>
      <c r="H7" s="7" t="s">
        <v>332</v>
      </c>
      <c r="I7" s="5" t="s">
        <v>115</v>
      </c>
      <c r="J7" s="5" t="s">
        <v>275</v>
      </c>
      <c r="K7" s="5" t="s">
        <v>116</v>
      </c>
      <c r="L7" s="5" t="s">
        <v>117</v>
      </c>
      <c r="M7" s="5" t="s">
        <v>118</v>
      </c>
      <c r="N7" s="3"/>
    </row>
    <row r="8" spans="1:14">
      <c r="A8" s="7" t="s">
        <v>493</v>
      </c>
      <c r="B8" s="5" t="s">
        <v>551</v>
      </c>
      <c r="C8" s="5" t="s">
        <v>552</v>
      </c>
      <c r="D8" s="5" t="s">
        <v>553</v>
      </c>
      <c r="E8" s="5" t="s">
        <v>554</v>
      </c>
      <c r="F8" s="3"/>
      <c r="G8" s="3"/>
      <c r="H8" s="7" t="s">
        <v>333</v>
      </c>
      <c r="I8" s="5" t="s">
        <v>119</v>
      </c>
      <c r="J8" s="5" t="s">
        <v>276</v>
      </c>
      <c r="K8" s="5" t="s">
        <v>121</v>
      </c>
      <c r="L8" s="5" t="s">
        <v>122</v>
      </c>
      <c r="M8" s="5" t="s">
        <v>123</v>
      </c>
      <c r="N8" s="3"/>
    </row>
    <row r="9" spans="1:14">
      <c r="A9" s="7" t="s">
        <v>493</v>
      </c>
      <c r="B9" s="5" t="s">
        <v>555</v>
      </c>
      <c r="C9" s="5" t="s">
        <v>556</v>
      </c>
      <c r="D9" s="5" t="s">
        <v>557</v>
      </c>
      <c r="E9" s="5" t="s">
        <v>558</v>
      </c>
      <c r="F9" s="3"/>
      <c r="G9" s="3"/>
      <c r="H9" s="7" t="s">
        <v>333</v>
      </c>
      <c r="I9" s="5" t="s">
        <v>120</v>
      </c>
      <c r="J9" s="5" t="s">
        <v>277</v>
      </c>
      <c r="K9" s="5" t="s">
        <v>124</v>
      </c>
      <c r="L9" s="5" t="s">
        <v>125</v>
      </c>
      <c r="M9" s="5" t="s">
        <v>126</v>
      </c>
      <c r="N9" s="3"/>
    </row>
    <row r="10" spans="1:14">
      <c r="A10" s="7" t="s">
        <v>493</v>
      </c>
      <c r="B10" s="5" t="s">
        <v>559</v>
      </c>
      <c r="C10" s="5" t="s">
        <v>560</v>
      </c>
      <c r="D10" s="5" t="s">
        <v>561</v>
      </c>
      <c r="E10" s="5" t="s">
        <v>562</v>
      </c>
      <c r="F10" s="3"/>
      <c r="G10" s="3"/>
      <c r="H10" s="7" t="s">
        <v>334</v>
      </c>
      <c r="I10" s="5" t="s">
        <v>135</v>
      </c>
      <c r="J10" s="5" t="s">
        <v>280</v>
      </c>
      <c r="K10" s="5" t="s">
        <v>136</v>
      </c>
      <c r="L10" s="5" t="s">
        <v>137</v>
      </c>
      <c r="M10" s="5" t="s">
        <v>138</v>
      </c>
      <c r="N10" s="3"/>
    </row>
    <row r="11" spans="1:14">
      <c r="A11" s="7" t="s">
        <v>493</v>
      </c>
      <c r="B11" s="5" t="s">
        <v>563</v>
      </c>
      <c r="C11" s="5" t="s">
        <v>564</v>
      </c>
      <c r="D11" s="5" t="s">
        <v>565</v>
      </c>
      <c r="E11" s="5" t="s">
        <v>566</v>
      </c>
      <c r="F11" s="3"/>
      <c r="G11" s="3"/>
      <c r="H11" s="7" t="s">
        <v>335</v>
      </c>
      <c r="I11" s="5" t="s">
        <v>139</v>
      </c>
      <c r="J11" s="5" t="s">
        <v>281</v>
      </c>
      <c r="K11" s="5" t="s">
        <v>140</v>
      </c>
      <c r="L11" s="5" t="s">
        <v>141</v>
      </c>
      <c r="M11" s="5" t="s">
        <v>142</v>
      </c>
      <c r="N11" s="3"/>
    </row>
    <row r="12" spans="1:14">
      <c r="A12" s="7" t="s">
        <v>494</v>
      </c>
      <c r="B12" s="5" t="s">
        <v>567</v>
      </c>
      <c r="C12" s="5" t="s">
        <v>568</v>
      </c>
      <c r="D12" s="5" t="s">
        <v>569</v>
      </c>
      <c r="E12" s="5" t="s">
        <v>570</v>
      </c>
      <c r="F12" s="3"/>
      <c r="G12" s="3"/>
      <c r="H12" s="7" t="s">
        <v>335</v>
      </c>
      <c r="I12" s="5" t="s">
        <v>378</v>
      </c>
      <c r="J12" s="5" t="s">
        <v>282</v>
      </c>
      <c r="K12" s="5" t="s">
        <v>58</v>
      </c>
      <c r="L12" s="5" t="s">
        <v>58</v>
      </c>
      <c r="M12" s="5" t="s">
        <v>58</v>
      </c>
      <c r="N12" s="3"/>
    </row>
    <row r="13" spans="1:14">
      <c r="A13" s="5" t="s">
        <v>517</v>
      </c>
      <c r="B13" s="5" t="s">
        <v>571</v>
      </c>
      <c r="C13" s="5" t="s">
        <v>572</v>
      </c>
      <c r="D13" s="5" t="s">
        <v>573</v>
      </c>
      <c r="E13" s="5" t="s">
        <v>574</v>
      </c>
      <c r="F13" s="3"/>
      <c r="G13" s="3"/>
      <c r="H13" s="7" t="s">
        <v>425</v>
      </c>
      <c r="I13" s="5" t="s">
        <v>252</v>
      </c>
      <c r="J13" s="5" t="s">
        <v>284</v>
      </c>
      <c r="K13" s="5" t="s">
        <v>253</v>
      </c>
      <c r="L13" s="5" t="s">
        <v>254</v>
      </c>
      <c r="M13" s="5" t="s">
        <v>255</v>
      </c>
      <c r="N13" s="3"/>
    </row>
    <row r="14" spans="1:14">
      <c r="A14" s="7" t="s">
        <v>495</v>
      </c>
      <c r="B14" s="5" t="s">
        <v>575</v>
      </c>
      <c r="C14" s="5" t="s">
        <v>576</v>
      </c>
      <c r="D14" s="5" t="s">
        <v>577</v>
      </c>
      <c r="E14" s="5" t="s">
        <v>58</v>
      </c>
      <c r="F14" s="3"/>
      <c r="G14" s="3"/>
      <c r="H14" s="7" t="s">
        <v>336</v>
      </c>
      <c r="I14" s="5" t="s">
        <v>143</v>
      </c>
      <c r="J14" s="5" t="s">
        <v>285</v>
      </c>
      <c r="K14" s="5" t="s">
        <v>144</v>
      </c>
      <c r="L14" s="5" t="s">
        <v>145</v>
      </c>
      <c r="M14" s="5" t="s">
        <v>146</v>
      </c>
      <c r="N14" s="3"/>
    </row>
    <row r="15" spans="1:14">
      <c r="A15" s="7" t="s">
        <v>405</v>
      </c>
      <c r="B15" s="5" t="s">
        <v>379</v>
      </c>
      <c r="C15" s="5" t="s">
        <v>79</v>
      </c>
      <c r="D15" s="5" t="s">
        <v>80</v>
      </c>
      <c r="E15" s="5" t="s">
        <v>81</v>
      </c>
      <c r="F15" s="3"/>
      <c r="G15" s="3"/>
      <c r="H15" s="7" t="s">
        <v>337</v>
      </c>
      <c r="I15" s="5" t="s">
        <v>286</v>
      </c>
      <c r="J15" s="5" t="s">
        <v>283</v>
      </c>
      <c r="K15" s="5" t="s">
        <v>58</v>
      </c>
      <c r="L15" s="5" t="s">
        <v>58</v>
      </c>
      <c r="M15" s="5" t="s">
        <v>58</v>
      </c>
      <c r="N15" s="3"/>
    </row>
    <row r="16" spans="1:14">
      <c r="A16" s="7" t="s">
        <v>405</v>
      </c>
      <c r="B16" s="5" t="s">
        <v>380</v>
      </c>
      <c r="C16" s="5" t="s">
        <v>82</v>
      </c>
      <c r="D16" s="5" t="s">
        <v>83</v>
      </c>
      <c r="E16" s="5" t="s">
        <v>84</v>
      </c>
      <c r="F16" s="3"/>
      <c r="G16" s="3"/>
      <c r="H16" s="7" t="s">
        <v>337</v>
      </c>
      <c r="I16" s="5" t="s">
        <v>147</v>
      </c>
      <c r="J16" s="5" t="s">
        <v>287</v>
      </c>
      <c r="K16" s="5" t="s">
        <v>148</v>
      </c>
      <c r="L16" s="5" t="s">
        <v>149</v>
      </c>
      <c r="M16" s="5" t="s">
        <v>150</v>
      </c>
      <c r="N16" s="3"/>
    </row>
    <row r="17" spans="1:14">
      <c r="A17" s="7" t="s">
        <v>405</v>
      </c>
      <c r="B17" s="5" t="s">
        <v>383</v>
      </c>
      <c r="C17" s="5" t="s">
        <v>85</v>
      </c>
      <c r="D17" s="5" t="s">
        <v>86</v>
      </c>
      <c r="E17" s="5" t="s">
        <v>87</v>
      </c>
      <c r="F17" s="3"/>
      <c r="G17" s="3"/>
      <c r="H17" s="7" t="s">
        <v>338</v>
      </c>
      <c r="I17" s="5" t="s">
        <v>288</v>
      </c>
      <c r="J17" s="5" t="s">
        <v>289</v>
      </c>
      <c r="K17" s="5" t="s">
        <v>58</v>
      </c>
      <c r="L17" s="5" t="s">
        <v>58</v>
      </c>
      <c r="M17" s="5" t="s">
        <v>58</v>
      </c>
      <c r="N17" s="3"/>
    </row>
    <row r="18" spans="1:14">
      <c r="A18" s="5" t="s">
        <v>356</v>
      </c>
      <c r="B18" s="5" t="s">
        <v>384</v>
      </c>
      <c r="C18" s="5" t="s">
        <v>110</v>
      </c>
      <c r="D18" s="6" t="s">
        <v>58</v>
      </c>
      <c r="E18" s="6" t="s">
        <v>58</v>
      </c>
      <c r="F18" s="3"/>
      <c r="G18" s="3"/>
      <c r="H18" s="7" t="s">
        <v>391</v>
      </c>
      <c r="I18" s="5" t="s">
        <v>128</v>
      </c>
      <c r="J18" s="5" t="s">
        <v>305</v>
      </c>
      <c r="K18" s="5" t="s">
        <v>179</v>
      </c>
      <c r="L18" s="5" t="s">
        <v>182</v>
      </c>
      <c r="M18" s="5" t="s">
        <v>183</v>
      </c>
      <c r="N18" s="3"/>
    </row>
    <row r="19" spans="1:14">
      <c r="A19" s="7" t="s">
        <v>406</v>
      </c>
      <c r="B19" s="5" t="s">
        <v>395</v>
      </c>
      <c r="C19" s="5" t="s">
        <v>62</v>
      </c>
      <c r="D19" s="5" t="s">
        <v>63</v>
      </c>
      <c r="E19" s="5" t="s">
        <v>64</v>
      </c>
      <c r="F19" s="3"/>
      <c r="G19" s="3"/>
      <c r="H19" s="7" t="s">
        <v>391</v>
      </c>
      <c r="I19" s="5" t="s">
        <v>130</v>
      </c>
      <c r="J19" s="5" t="s">
        <v>306</v>
      </c>
      <c r="K19" s="5" t="s">
        <v>180</v>
      </c>
      <c r="L19" s="5" t="s">
        <v>184</v>
      </c>
      <c r="M19" s="5" t="s">
        <v>185</v>
      </c>
      <c r="N19" s="3"/>
    </row>
    <row r="20" spans="1:14">
      <c r="A20" s="7" t="s">
        <v>406</v>
      </c>
      <c r="B20" s="5" t="s">
        <v>396</v>
      </c>
      <c r="C20" s="5" t="s">
        <v>65</v>
      </c>
      <c r="D20" s="5" t="s">
        <v>66</v>
      </c>
      <c r="E20" s="5" t="s">
        <v>67</v>
      </c>
      <c r="F20" s="3"/>
      <c r="G20" s="3"/>
      <c r="H20" s="7" t="s">
        <v>391</v>
      </c>
      <c r="I20" s="5" t="s">
        <v>131</v>
      </c>
      <c r="J20" s="5" t="s">
        <v>307</v>
      </c>
      <c r="K20" s="5" t="s">
        <v>186</v>
      </c>
      <c r="L20" s="5" t="s">
        <v>189</v>
      </c>
      <c r="M20" s="5" t="s">
        <v>190</v>
      </c>
      <c r="N20" s="3"/>
    </row>
    <row r="21" spans="1:14">
      <c r="A21" s="7" t="s">
        <v>406</v>
      </c>
      <c r="B21" s="5" t="s">
        <v>397</v>
      </c>
      <c r="C21" s="5" t="s">
        <v>68</v>
      </c>
      <c r="D21" s="5" t="s">
        <v>69</v>
      </c>
      <c r="E21" s="5" t="s">
        <v>70</v>
      </c>
      <c r="F21" s="3"/>
      <c r="G21" s="3"/>
      <c r="H21" s="7" t="s">
        <v>339</v>
      </c>
      <c r="I21" s="5" t="s">
        <v>151</v>
      </c>
      <c r="J21" s="5" t="s">
        <v>291</v>
      </c>
      <c r="K21" s="5" t="s">
        <v>152</v>
      </c>
      <c r="L21" s="5" t="s">
        <v>155</v>
      </c>
      <c r="M21" s="5" t="s">
        <v>156</v>
      </c>
      <c r="N21" s="3"/>
    </row>
    <row r="22" spans="1:14">
      <c r="A22" s="7" t="s">
        <v>88</v>
      </c>
      <c r="B22" s="5" t="s">
        <v>411</v>
      </c>
      <c r="C22" s="5" t="s">
        <v>89</v>
      </c>
      <c r="D22" s="5" t="s">
        <v>90</v>
      </c>
      <c r="E22" s="5" t="s">
        <v>91</v>
      </c>
      <c r="F22" s="3"/>
      <c r="G22" s="3"/>
      <c r="H22" s="7" t="s">
        <v>339</v>
      </c>
      <c r="I22" s="5" t="s">
        <v>290</v>
      </c>
      <c r="J22" s="5" t="s">
        <v>293</v>
      </c>
      <c r="K22" s="5" t="s">
        <v>58</v>
      </c>
      <c r="L22" s="5" t="s">
        <v>58</v>
      </c>
      <c r="M22" s="5" t="s">
        <v>58</v>
      </c>
      <c r="N22" s="3"/>
    </row>
    <row r="23" spans="1:14">
      <c r="A23" s="7" t="s">
        <v>407</v>
      </c>
      <c r="B23" s="5" t="s">
        <v>386</v>
      </c>
      <c r="C23" s="5" t="s">
        <v>92</v>
      </c>
      <c r="D23" s="5" t="s">
        <v>93</v>
      </c>
      <c r="E23" s="5" t="s">
        <v>94</v>
      </c>
      <c r="F23" s="3"/>
      <c r="G23" s="3"/>
      <c r="H23" s="7" t="s">
        <v>340</v>
      </c>
      <c r="I23" s="5" t="s">
        <v>294</v>
      </c>
      <c r="J23" s="5" t="s">
        <v>294</v>
      </c>
      <c r="K23" s="5" t="s">
        <v>58</v>
      </c>
      <c r="L23" s="5" t="s">
        <v>58</v>
      </c>
      <c r="M23" s="5" t="s">
        <v>58</v>
      </c>
      <c r="N23" s="3"/>
    </row>
    <row r="24" spans="1:14">
      <c r="A24" s="7" t="s">
        <v>407</v>
      </c>
      <c r="B24" s="5" t="s">
        <v>387</v>
      </c>
      <c r="C24" s="5" t="s">
        <v>107</v>
      </c>
      <c r="D24" s="5" t="s">
        <v>108</v>
      </c>
      <c r="E24" s="5" t="s">
        <v>109</v>
      </c>
      <c r="F24" s="3"/>
      <c r="G24" s="3"/>
      <c r="H24" s="7" t="s">
        <v>341</v>
      </c>
      <c r="I24" s="5" t="s">
        <v>157</v>
      </c>
      <c r="J24" s="5" t="s">
        <v>292</v>
      </c>
      <c r="K24" s="5" t="s">
        <v>153</v>
      </c>
      <c r="L24" s="5" t="s">
        <v>158</v>
      </c>
      <c r="M24" s="5" t="s">
        <v>159</v>
      </c>
      <c r="N24" s="3"/>
    </row>
    <row r="25" spans="1:14">
      <c r="A25" s="7" t="s">
        <v>407</v>
      </c>
      <c r="B25" s="5" t="s">
        <v>385</v>
      </c>
      <c r="C25" s="5" t="s">
        <v>95</v>
      </c>
      <c r="D25" s="5" t="s">
        <v>96</v>
      </c>
      <c r="E25" s="5" t="s">
        <v>97</v>
      </c>
      <c r="F25" s="3"/>
      <c r="G25" s="3"/>
      <c r="H25" s="7" t="s">
        <v>342</v>
      </c>
      <c r="I25" s="5" t="s">
        <v>256</v>
      </c>
      <c r="J25" s="5" t="s">
        <v>295</v>
      </c>
      <c r="K25" s="5" t="s">
        <v>257</v>
      </c>
      <c r="L25" s="5" t="s">
        <v>258</v>
      </c>
      <c r="M25" s="5" t="s">
        <v>259</v>
      </c>
      <c r="N25" s="3"/>
    </row>
    <row r="26" spans="1:14">
      <c r="A26" s="7" t="s">
        <v>104</v>
      </c>
      <c r="B26" s="5" t="s">
        <v>402</v>
      </c>
      <c r="C26" s="5" t="s">
        <v>105</v>
      </c>
      <c r="D26" s="5" t="s">
        <v>58</v>
      </c>
      <c r="E26" s="5" t="s">
        <v>58</v>
      </c>
      <c r="F26" s="3"/>
      <c r="G26" s="3"/>
      <c r="H26" s="7" t="s">
        <v>372</v>
      </c>
      <c r="I26" s="5" t="s">
        <v>160</v>
      </c>
      <c r="J26" s="5" t="s">
        <v>298</v>
      </c>
      <c r="K26" s="5" t="s">
        <v>154</v>
      </c>
      <c r="L26" s="5" t="s">
        <v>161</v>
      </c>
      <c r="M26" s="5" t="s">
        <v>162</v>
      </c>
      <c r="N26" s="3"/>
    </row>
    <row r="27" spans="1:14">
      <c r="A27" s="7" t="s">
        <v>408</v>
      </c>
      <c r="B27" s="5" t="s">
        <v>398</v>
      </c>
      <c r="C27" s="5" t="s">
        <v>74</v>
      </c>
      <c r="D27" s="5" t="s">
        <v>75</v>
      </c>
      <c r="E27" s="5" t="s">
        <v>76</v>
      </c>
      <c r="F27" s="3"/>
      <c r="G27" s="3"/>
      <c r="H27" s="7" t="s">
        <v>371</v>
      </c>
      <c r="I27" s="5" t="s">
        <v>296</v>
      </c>
      <c r="J27" s="5" t="s">
        <v>299</v>
      </c>
      <c r="K27" s="5" t="s">
        <v>58</v>
      </c>
      <c r="L27" s="5" t="s">
        <v>58</v>
      </c>
      <c r="M27" s="5" t="s">
        <v>58</v>
      </c>
      <c r="N27" s="3"/>
    </row>
    <row r="28" spans="1:14">
      <c r="A28" s="7" t="s">
        <v>408</v>
      </c>
      <c r="B28" s="5" t="s">
        <v>399</v>
      </c>
      <c r="C28" s="5" t="s">
        <v>77</v>
      </c>
      <c r="D28" s="5" t="s">
        <v>58</v>
      </c>
      <c r="E28" s="5" t="s">
        <v>78</v>
      </c>
      <c r="F28" s="3"/>
      <c r="G28" s="3"/>
      <c r="H28" s="7" t="s">
        <v>373</v>
      </c>
      <c r="I28" s="5" t="s">
        <v>297</v>
      </c>
      <c r="J28" s="5" t="s">
        <v>300</v>
      </c>
      <c r="K28" s="5" t="s">
        <v>58</v>
      </c>
      <c r="L28" s="5" t="s">
        <v>58</v>
      </c>
      <c r="M28" s="5" t="s">
        <v>58</v>
      </c>
      <c r="N28" s="3"/>
    </row>
    <row r="29" spans="1:14">
      <c r="A29" s="7" t="s">
        <v>409</v>
      </c>
      <c r="B29" s="5" t="s">
        <v>400</v>
      </c>
      <c r="C29" s="5" t="s">
        <v>71</v>
      </c>
      <c r="D29" s="5" t="s">
        <v>72</v>
      </c>
      <c r="E29" s="5" t="s">
        <v>73</v>
      </c>
      <c r="F29" s="3"/>
      <c r="G29" s="3"/>
      <c r="H29" s="7" t="s">
        <v>343</v>
      </c>
      <c r="I29" s="5" t="s">
        <v>163</v>
      </c>
      <c r="J29" s="5" t="s">
        <v>301</v>
      </c>
      <c r="K29" s="5" t="s">
        <v>164</v>
      </c>
      <c r="L29" s="5" t="s">
        <v>165</v>
      </c>
      <c r="M29" s="5" t="s">
        <v>166</v>
      </c>
      <c r="N29" s="3"/>
    </row>
    <row r="30" spans="1:14">
      <c r="A30" s="7" t="s">
        <v>409</v>
      </c>
      <c r="B30" s="5" t="s">
        <v>401</v>
      </c>
      <c r="C30" s="5" t="s">
        <v>106</v>
      </c>
      <c r="D30" s="5" t="s">
        <v>58</v>
      </c>
      <c r="E30" s="5" t="s">
        <v>58</v>
      </c>
      <c r="F30" s="3"/>
      <c r="G30" s="3"/>
      <c r="H30" s="7" t="s">
        <v>344</v>
      </c>
      <c r="I30" s="5" t="s">
        <v>167</v>
      </c>
      <c r="J30" s="5" t="s">
        <v>302</v>
      </c>
      <c r="K30" s="5" t="s">
        <v>168</v>
      </c>
      <c r="L30" s="5" t="s">
        <v>169</v>
      </c>
      <c r="M30" s="5" t="s">
        <v>170</v>
      </c>
      <c r="N30" s="3"/>
    </row>
    <row r="31" spans="1:14">
      <c r="A31" s="5" t="s">
        <v>367</v>
      </c>
      <c r="B31" s="5" t="s">
        <v>412</v>
      </c>
      <c r="C31" s="5" t="s">
        <v>111</v>
      </c>
      <c r="D31" s="6" t="s">
        <v>58</v>
      </c>
      <c r="E31" s="6" t="s">
        <v>58</v>
      </c>
      <c r="F31" s="3"/>
      <c r="G31" s="3"/>
      <c r="H31" s="7" t="s">
        <v>345</v>
      </c>
      <c r="I31" s="5" t="s">
        <v>260</v>
      </c>
      <c r="J31" s="5" t="s">
        <v>58</v>
      </c>
      <c r="K31" s="5" t="s">
        <v>261</v>
      </c>
      <c r="L31" s="5" t="s">
        <v>262</v>
      </c>
      <c r="M31" s="5" t="s">
        <v>263</v>
      </c>
      <c r="N31" s="3"/>
    </row>
    <row r="32" spans="1:14">
      <c r="A32" s="5" t="s">
        <v>367</v>
      </c>
      <c r="B32" s="5" t="s">
        <v>657</v>
      </c>
      <c r="C32" s="8" t="s">
        <v>676</v>
      </c>
      <c r="D32" s="8" t="s">
        <v>680</v>
      </c>
      <c r="E32" s="8" t="s">
        <v>683</v>
      </c>
      <c r="F32" s="3"/>
      <c r="G32" s="3"/>
      <c r="H32" s="7" t="s">
        <v>345</v>
      </c>
      <c r="I32" s="5" t="s">
        <v>127</v>
      </c>
      <c r="J32" s="5" t="s">
        <v>303</v>
      </c>
      <c r="K32" s="5" t="s">
        <v>171</v>
      </c>
      <c r="L32" s="5" t="s">
        <v>172</v>
      </c>
      <c r="M32" s="5" t="s">
        <v>173</v>
      </c>
      <c r="N32" s="3"/>
    </row>
    <row r="33" spans="1:14">
      <c r="A33" s="5" t="s">
        <v>367</v>
      </c>
      <c r="B33" s="5" t="s">
        <v>658</v>
      </c>
      <c r="C33" s="8" t="s">
        <v>677</v>
      </c>
      <c r="D33" s="8" t="s">
        <v>706</v>
      </c>
      <c r="E33" s="5" t="s">
        <v>58</v>
      </c>
      <c r="F33" s="3"/>
      <c r="G33" s="3"/>
      <c r="H33" s="7" t="s">
        <v>346</v>
      </c>
      <c r="I33" s="5" t="s">
        <v>208</v>
      </c>
      <c r="J33" s="5" t="s">
        <v>313</v>
      </c>
      <c r="K33" s="5" t="s">
        <v>209</v>
      </c>
      <c r="L33" s="5" t="s">
        <v>211</v>
      </c>
      <c r="M33" s="5" t="s">
        <v>176</v>
      </c>
      <c r="N33" s="3"/>
    </row>
    <row r="34" spans="1:14">
      <c r="A34" s="5" t="s">
        <v>367</v>
      </c>
      <c r="B34" s="5" t="s">
        <v>659</v>
      </c>
      <c r="C34" s="8" t="s">
        <v>678</v>
      </c>
      <c r="D34" s="8" t="s">
        <v>681</v>
      </c>
      <c r="E34" s="8" t="s">
        <v>684</v>
      </c>
      <c r="F34" s="3"/>
      <c r="G34" s="3"/>
      <c r="H34" s="7" t="s">
        <v>347</v>
      </c>
      <c r="I34" s="5" t="s">
        <v>329</v>
      </c>
      <c r="J34" s="5" t="s">
        <v>314</v>
      </c>
      <c r="K34" s="5" t="s">
        <v>210</v>
      </c>
      <c r="L34" s="5" t="s">
        <v>212</v>
      </c>
      <c r="M34" s="5" t="s">
        <v>213</v>
      </c>
      <c r="N34" s="3"/>
    </row>
    <row r="35" spans="1:14">
      <c r="A35" s="5" t="s">
        <v>367</v>
      </c>
      <c r="B35" s="5" t="s">
        <v>660</v>
      </c>
      <c r="C35" s="8" t="s">
        <v>679</v>
      </c>
      <c r="D35" s="8" t="s">
        <v>682</v>
      </c>
      <c r="E35" s="8" t="s">
        <v>685</v>
      </c>
      <c r="F35" s="3"/>
      <c r="G35" s="3"/>
      <c r="H35" s="7" t="s">
        <v>348</v>
      </c>
      <c r="I35" s="5" t="s">
        <v>214</v>
      </c>
      <c r="J35" s="5" t="s">
        <v>315</v>
      </c>
      <c r="K35" s="5" t="s">
        <v>215</v>
      </c>
      <c r="L35" s="5" t="s">
        <v>216</v>
      </c>
      <c r="M35" s="5" t="s">
        <v>217</v>
      </c>
      <c r="N35" s="3"/>
    </row>
    <row r="36" spans="1:14">
      <c r="A36" s="7" t="s">
        <v>410</v>
      </c>
      <c r="B36" s="5" t="s">
        <v>382</v>
      </c>
      <c r="C36" s="5" t="s">
        <v>98</v>
      </c>
      <c r="D36" s="5" t="s">
        <v>99</v>
      </c>
      <c r="E36" s="5" t="s">
        <v>100</v>
      </c>
      <c r="F36" s="3"/>
      <c r="G36" s="3"/>
      <c r="H36" s="7" t="s">
        <v>374</v>
      </c>
      <c r="I36" s="5" t="s">
        <v>264</v>
      </c>
      <c r="J36" s="5" t="s">
        <v>316</v>
      </c>
      <c r="K36" s="5" t="s">
        <v>267</v>
      </c>
      <c r="L36" s="5" t="s">
        <v>265</v>
      </c>
      <c r="M36" s="5" t="s">
        <v>266</v>
      </c>
      <c r="N36" s="3"/>
    </row>
    <row r="37" spans="1:14">
      <c r="A37" s="7" t="s">
        <v>410</v>
      </c>
      <c r="B37" s="5" t="s">
        <v>381</v>
      </c>
      <c r="C37" s="5" t="s">
        <v>101</v>
      </c>
      <c r="D37" s="5" t="s">
        <v>102</v>
      </c>
      <c r="E37" s="5" t="s">
        <v>103</v>
      </c>
      <c r="F37" s="3"/>
      <c r="G37" s="3"/>
      <c r="H37" s="7" t="s">
        <v>394</v>
      </c>
      <c r="I37" s="5" t="s">
        <v>129</v>
      </c>
      <c r="J37" s="5" t="s">
        <v>304</v>
      </c>
      <c r="K37" s="5" t="s">
        <v>174</v>
      </c>
      <c r="L37" s="5" t="s">
        <v>177</v>
      </c>
      <c r="M37" s="5" t="s">
        <v>178</v>
      </c>
      <c r="N37" s="3"/>
    </row>
    <row r="38" spans="1:14">
      <c r="A38" s="3"/>
      <c r="B38" s="3"/>
      <c r="C38" s="3"/>
      <c r="D38" s="3"/>
      <c r="E38" s="3"/>
      <c r="F38" s="3"/>
      <c r="G38" s="3"/>
      <c r="H38" s="7" t="s">
        <v>393</v>
      </c>
      <c r="I38" s="5" t="s">
        <v>134</v>
      </c>
      <c r="J38" s="5" t="s">
        <v>310</v>
      </c>
      <c r="K38" s="5" t="s">
        <v>175</v>
      </c>
      <c r="L38" s="5" t="s">
        <v>195</v>
      </c>
      <c r="M38" s="5" t="s">
        <v>196</v>
      </c>
      <c r="N38" s="3"/>
    </row>
    <row r="39" spans="1:14">
      <c r="A39" s="7" t="s">
        <v>426</v>
      </c>
      <c r="B39" s="3"/>
      <c r="C39" s="3"/>
      <c r="D39" s="3"/>
      <c r="E39" s="3"/>
      <c r="F39" s="3"/>
      <c r="G39" s="3"/>
      <c r="H39" s="7" t="s">
        <v>393</v>
      </c>
      <c r="I39" s="5" t="s">
        <v>197</v>
      </c>
      <c r="J39" s="5" t="s">
        <v>311</v>
      </c>
      <c r="K39" s="5" t="s">
        <v>188</v>
      </c>
      <c r="L39" s="5" t="s">
        <v>204</v>
      </c>
      <c r="M39" s="5" t="s">
        <v>205</v>
      </c>
      <c r="N39" s="3"/>
    </row>
    <row r="40" spans="1:14">
      <c r="A40" s="3"/>
      <c r="B40" s="3"/>
      <c r="C40" s="3"/>
      <c r="D40" s="3"/>
      <c r="E40" s="3"/>
      <c r="F40" s="3"/>
      <c r="G40" s="3"/>
      <c r="H40" s="7" t="s">
        <v>393</v>
      </c>
      <c r="I40" s="5" t="s">
        <v>198</v>
      </c>
      <c r="J40" s="5" t="s">
        <v>312</v>
      </c>
      <c r="K40" s="5" t="s">
        <v>203</v>
      </c>
      <c r="L40" s="5" t="s">
        <v>206</v>
      </c>
      <c r="M40" s="5" t="s">
        <v>207</v>
      </c>
      <c r="N40" s="3"/>
    </row>
    <row r="41" spans="1:14">
      <c r="A41" s="3"/>
      <c r="B41" s="3"/>
      <c r="C41" s="3"/>
      <c r="D41" s="3"/>
      <c r="E41" s="3"/>
      <c r="F41" s="3"/>
      <c r="G41" s="3"/>
      <c r="H41" s="7" t="s">
        <v>392</v>
      </c>
      <c r="I41" s="5" t="s">
        <v>132</v>
      </c>
      <c r="J41" s="5" t="s">
        <v>308</v>
      </c>
      <c r="K41" s="5" t="s">
        <v>181</v>
      </c>
      <c r="L41" s="5" t="s">
        <v>191</v>
      </c>
      <c r="M41" s="5" t="s">
        <v>192</v>
      </c>
      <c r="N41" s="3"/>
    </row>
    <row r="42" spans="1:14">
      <c r="A42" s="3"/>
      <c r="B42" s="3"/>
      <c r="C42" s="3"/>
      <c r="D42" s="3"/>
      <c r="E42" s="3"/>
      <c r="F42" s="3"/>
      <c r="G42" s="3"/>
      <c r="H42" s="7" t="s">
        <v>392</v>
      </c>
      <c r="I42" s="5" t="s">
        <v>133</v>
      </c>
      <c r="J42" s="5" t="s">
        <v>309</v>
      </c>
      <c r="K42" s="5" t="s">
        <v>187</v>
      </c>
      <c r="L42" s="5" t="s">
        <v>193</v>
      </c>
      <c r="M42" s="5" t="s">
        <v>194</v>
      </c>
      <c r="N42" s="3"/>
    </row>
    <row r="43" spans="1:14">
      <c r="A43" s="3"/>
      <c r="B43" s="3"/>
      <c r="C43" s="3"/>
      <c r="D43" s="3"/>
      <c r="E43" s="3"/>
      <c r="F43" s="3"/>
      <c r="G43" s="3"/>
      <c r="H43" s="7" t="s">
        <v>413</v>
      </c>
      <c r="I43" s="5" t="s">
        <v>414</v>
      </c>
      <c r="J43" s="8" t="s">
        <v>686</v>
      </c>
      <c r="K43" s="8" t="s">
        <v>697</v>
      </c>
      <c r="L43" s="8" t="s">
        <v>698</v>
      </c>
      <c r="M43" s="8" t="s">
        <v>699</v>
      </c>
      <c r="N43" s="3"/>
    </row>
    <row r="44" spans="1:14">
      <c r="A44" s="3"/>
      <c r="B44" s="3"/>
      <c r="C44" s="3"/>
      <c r="D44" s="3"/>
      <c r="E44" s="3"/>
      <c r="F44" s="3"/>
      <c r="G44" s="3"/>
      <c r="H44" s="7" t="s">
        <v>413</v>
      </c>
      <c r="I44" s="5" t="s">
        <v>415</v>
      </c>
      <c r="J44" s="8" t="s">
        <v>687</v>
      </c>
      <c r="K44" s="8" t="s">
        <v>700</v>
      </c>
      <c r="L44" s="8" t="s">
        <v>701</v>
      </c>
      <c r="M44" s="8" t="s">
        <v>702</v>
      </c>
      <c r="N44" s="3"/>
    </row>
    <row r="45" spans="1:14">
      <c r="A45" s="3"/>
      <c r="B45" s="3"/>
      <c r="C45" s="3"/>
      <c r="D45" s="3"/>
      <c r="E45" s="3"/>
      <c r="F45" s="3"/>
      <c r="G45" s="3"/>
      <c r="H45" s="7" t="s">
        <v>413</v>
      </c>
      <c r="I45" s="5" t="s">
        <v>416</v>
      </c>
      <c r="J45" s="8" t="s">
        <v>688</v>
      </c>
      <c r="K45" s="8" t="s">
        <v>703</v>
      </c>
      <c r="L45" s="8" t="s">
        <v>704</v>
      </c>
      <c r="M45" s="8" t="s">
        <v>705</v>
      </c>
      <c r="N45" s="3"/>
    </row>
    <row r="46" spans="1:14">
      <c r="A46" s="3"/>
      <c r="B46" s="3"/>
      <c r="C46" s="3"/>
      <c r="D46" s="3"/>
      <c r="E46" s="3"/>
      <c r="F46" s="3"/>
      <c r="G46" s="3"/>
      <c r="H46" s="7" t="s">
        <v>413</v>
      </c>
      <c r="I46" s="5" t="s">
        <v>417</v>
      </c>
      <c r="J46" s="8" t="s">
        <v>689</v>
      </c>
      <c r="K46" s="5" t="s">
        <v>58</v>
      </c>
      <c r="L46" s="5" t="s">
        <v>58</v>
      </c>
      <c r="M46" s="5" t="s">
        <v>58</v>
      </c>
      <c r="N46" s="3"/>
    </row>
    <row r="47" spans="1:14">
      <c r="A47" s="3"/>
      <c r="B47" s="3"/>
      <c r="C47" s="3"/>
      <c r="D47" s="3"/>
      <c r="E47" s="3"/>
      <c r="F47" s="3"/>
      <c r="G47" s="3"/>
      <c r="H47" s="7" t="s">
        <v>413</v>
      </c>
      <c r="I47" s="5" t="s">
        <v>418</v>
      </c>
      <c r="J47" s="8" t="s">
        <v>690</v>
      </c>
      <c r="K47" s="5" t="s">
        <v>58</v>
      </c>
      <c r="L47" s="5" t="s">
        <v>58</v>
      </c>
      <c r="M47" s="5" t="s">
        <v>58</v>
      </c>
      <c r="N47" s="3"/>
    </row>
    <row r="48" spans="1:14">
      <c r="A48" s="3"/>
      <c r="B48" s="3"/>
      <c r="C48" s="3"/>
      <c r="D48" s="3"/>
      <c r="E48" s="3"/>
      <c r="F48" s="3"/>
      <c r="G48" s="3"/>
      <c r="H48" s="7" t="s">
        <v>413</v>
      </c>
      <c r="I48" s="5" t="s">
        <v>419</v>
      </c>
      <c r="J48" s="8" t="s">
        <v>691</v>
      </c>
      <c r="K48" s="5" t="s">
        <v>58</v>
      </c>
      <c r="L48" s="5" t="s">
        <v>58</v>
      </c>
      <c r="M48" s="5" t="s">
        <v>58</v>
      </c>
      <c r="N48" s="3"/>
    </row>
    <row r="49" spans="1:14">
      <c r="A49" s="3"/>
      <c r="B49" s="3"/>
      <c r="C49" s="3"/>
      <c r="D49" s="3"/>
      <c r="E49" s="3"/>
      <c r="F49" s="3"/>
      <c r="G49" s="3"/>
      <c r="H49" s="7" t="s">
        <v>413</v>
      </c>
      <c r="I49" s="5" t="s">
        <v>420</v>
      </c>
      <c r="J49" s="8" t="s">
        <v>692</v>
      </c>
      <c r="K49" s="5" t="s">
        <v>58</v>
      </c>
      <c r="L49" s="5" t="s">
        <v>58</v>
      </c>
      <c r="M49" s="5" t="s">
        <v>58</v>
      </c>
      <c r="N49" s="3"/>
    </row>
    <row r="50" spans="1:14">
      <c r="A50" s="3"/>
      <c r="B50" s="3"/>
      <c r="C50" s="3"/>
      <c r="D50" s="3"/>
      <c r="E50" s="3"/>
      <c r="F50" s="3"/>
      <c r="G50" s="3"/>
      <c r="H50" s="7" t="s">
        <v>413</v>
      </c>
      <c r="I50" s="5" t="s">
        <v>421</v>
      </c>
      <c r="J50" s="8" t="s">
        <v>693</v>
      </c>
      <c r="K50" s="5" t="s">
        <v>58</v>
      </c>
      <c r="L50" s="5" t="s">
        <v>58</v>
      </c>
      <c r="M50" s="5" t="s">
        <v>58</v>
      </c>
      <c r="N50" s="3"/>
    </row>
    <row r="51" spans="1:14">
      <c r="A51" s="3"/>
      <c r="B51" s="3"/>
      <c r="C51" s="3"/>
      <c r="D51" s="3"/>
      <c r="E51" s="3"/>
      <c r="F51" s="3"/>
      <c r="G51" s="3"/>
      <c r="H51" s="7" t="s">
        <v>413</v>
      </c>
      <c r="I51" s="5" t="s">
        <v>422</v>
      </c>
      <c r="J51" s="8" t="s">
        <v>694</v>
      </c>
      <c r="K51" s="5" t="s">
        <v>58</v>
      </c>
      <c r="L51" s="5" t="s">
        <v>58</v>
      </c>
      <c r="M51" s="5" t="s">
        <v>58</v>
      </c>
      <c r="N51" s="3"/>
    </row>
    <row r="52" spans="1:14">
      <c r="A52" s="3"/>
      <c r="B52" s="3"/>
      <c r="C52" s="3"/>
      <c r="D52" s="3"/>
      <c r="E52" s="3"/>
      <c r="F52" s="3"/>
      <c r="G52" s="3"/>
      <c r="H52" s="7" t="s">
        <v>413</v>
      </c>
      <c r="I52" s="5" t="s">
        <v>423</v>
      </c>
      <c r="J52" s="8" t="s">
        <v>695</v>
      </c>
      <c r="K52" s="5" t="s">
        <v>58</v>
      </c>
      <c r="L52" s="5" t="s">
        <v>58</v>
      </c>
      <c r="M52" s="5" t="s">
        <v>58</v>
      </c>
      <c r="N52" s="3"/>
    </row>
    <row r="53" spans="1:14">
      <c r="A53" s="3"/>
      <c r="B53" s="3"/>
      <c r="C53" s="3"/>
      <c r="D53" s="3"/>
      <c r="E53" s="3"/>
      <c r="F53" s="3"/>
      <c r="G53" s="3"/>
      <c r="H53" s="7" t="s">
        <v>413</v>
      </c>
      <c r="I53" s="5" t="s">
        <v>424</v>
      </c>
      <c r="J53" s="8" t="s">
        <v>696</v>
      </c>
      <c r="K53" s="5" t="s">
        <v>58</v>
      </c>
      <c r="L53" s="5" t="s">
        <v>58</v>
      </c>
      <c r="M53" s="5" t="s">
        <v>58</v>
      </c>
      <c r="N53" s="3"/>
    </row>
    <row r="54" spans="1:14">
      <c r="A54" s="3"/>
      <c r="B54" s="3"/>
      <c r="C54" s="3"/>
      <c r="D54" s="3"/>
      <c r="E54" s="3"/>
      <c r="F54" s="3"/>
      <c r="G54" s="3"/>
      <c r="H54" s="7" t="s">
        <v>349</v>
      </c>
      <c r="I54" s="5" t="s">
        <v>279</v>
      </c>
      <c r="J54" s="5" t="s">
        <v>58</v>
      </c>
      <c r="K54" s="5" t="s">
        <v>223</v>
      </c>
      <c r="L54" s="5" t="s">
        <v>268</v>
      </c>
      <c r="M54" s="5" t="s">
        <v>269</v>
      </c>
      <c r="N54" s="3"/>
    </row>
    <row r="55" spans="1:14">
      <c r="A55" s="3"/>
      <c r="B55" s="3"/>
      <c r="C55" s="3"/>
      <c r="D55" s="3"/>
      <c r="E55" s="3"/>
      <c r="F55" s="3"/>
      <c r="G55" s="3"/>
      <c r="H55" s="7" t="s">
        <v>349</v>
      </c>
      <c r="I55" s="5" t="s">
        <v>199</v>
      </c>
      <c r="J55" s="5" t="s">
        <v>317</v>
      </c>
      <c r="K55" s="5" t="s">
        <v>218</v>
      </c>
      <c r="L55" s="5" t="s">
        <v>220</v>
      </c>
      <c r="M55" s="5" t="s">
        <v>221</v>
      </c>
      <c r="N55" s="3"/>
    </row>
    <row r="56" spans="1:14">
      <c r="A56" s="3"/>
      <c r="B56" s="3"/>
      <c r="C56" s="3"/>
      <c r="D56" s="3"/>
      <c r="E56" s="3"/>
      <c r="F56" s="3"/>
      <c r="G56" s="3"/>
      <c r="H56" s="7" t="s">
        <v>349</v>
      </c>
      <c r="I56" s="5" t="s">
        <v>200</v>
      </c>
      <c r="J56" s="5" t="s">
        <v>318</v>
      </c>
      <c r="K56" s="5" t="s">
        <v>222</v>
      </c>
      <c r="L56" s="5" t="s">
        <v>225</v>
      </c>
      <c r="M56" s="5" t="s">
        <v>226</v>
      </c>
      <c r="N56" s="3"/>
    </row>
    <row r="57" spans="1:14">
      <c r="A57" s="3"/>
      <c r="B57" s="3"/>
      <c r="C57" s="3"/>
      <c r="D57" s="3"/>
      <c r="E57" s="3"/>
      <c r="F57" s="3"/>
      <c r="G57" s="3"/>
      <c r="H57" s="7" t="s">
        <v>349</v>
      </c>
      <c r="I57" s="5" t="s">
        <v>201</v>
      </c>
      <c r="J57" s="5" t="s">
        <v>319</v>
      </c>
      <c r="K57" s="5" t="s">
        <v>224</v>
      </c>
      <c r="L57" s="5" t="s">
        <v>228</v>
      </c>
      <c r="M57" s="5" t="s">
        <v>229</v>
      </c>
      <c r="N57" s="3"/>
    </row>
    <row r="58" spans="1:14">
      <c r="A58" s="3"/>
      <c r="B58" s="3"/>
      <c r="C58" s="3"/>
      <c r="D58" s="3"/>
      <c r="E58" s="3"/>
      <c r="F58" s="3"/>
      <c r="G58" s="3"/>
      <c r="H58" s="7" t="s">
        <v>349</v>
      </c>
      <c r="I58" s="5" t="s">
        <v>202</v>
      </c>
      <c r="J58" s="5" t="s">
        <v>320</v>
      </c>
      <c r="K58" s="5" t="s">
        <v>219</v>
      </c>
      <c r="L58" s="5" t="s">
        <v>230</v>
      </c>
      <c r="M58" s="5" t="s">
        <v>231</v>
      </c>
      <c r="N58" s="3"/>
    </row>
    <row r="59" spans="1:14">
      <c r="A59" s="3"/>
      <c r="B59" s="3"/>
      <c r="C59" s="3"/>
      <c r="D59" s="3"/>
      <c r="E59" s="3"/>
      <c r="F59" s="3"/>
      <c r="G59" s="3"/>
      <c r="H59" s="7" t="s">
        <v>350</v>
      </c>
      <c r="I59" s="5" t="s">
        <v>323</v>
      </c>
      <c r="J59" s="5" t="s">
        <v>321</v>
      </c>
      <c r="K59" s="5" t="s">
        <v>58</v>
      </c>
      <c r="L59" s="5" t="s">
        <v>58</v>
      </c>
      <c r="M59" s="5" t="s">
        <v>58</v>
      </c>
      <c r="N59" s="3"/>
    </row>
    <row r="60" spans="1:14">
      <c r="A60" s="3"/>
      <c r="B60" s="3"/>
      <c r="C60" s="3"/>
      <c r="D60" s="3"/>
      <c r="E60" s="3"/>
      <c r="F60" s="3"/>
      <c r="G60" s="3"/>
      <c r="H60" s="7" t="s">
        <v>350</v>
      </c>
      <c r="I60" s="5" t="s">
        <v>328</v>
      </c>
      <c r="J60" s="5" t="s">
        <v>322</v>
      </c>
      <c r="K60" s="5" t="s">
        <v>232</v>
      </c>
      <c r="L60" s="5" t="s">
        <v>233</v>
      </c>
      <c r="M60" s="5" t="s">
        <v>227</v>
      </c>
      <c r="N60" s="3"/>
    </row>
    <row r="61" spans="1:14">
      <c r="A61" s="3"/>
      <c r="B61" s="3"/>
      <c r="C61" s="3"/>
      <c r="D61" s="3"/>
      <c r="E61" s="3"/>
      <c r="F61" s="3"/>
      <c r="G61" s="3"/>
      <c r="H61" s="7" t="s">
        <v>375</v>
      </c>
      <c r="I61" s="5" t="s">
        <v>270</v>
      </c>
      <c r="J61" s="5" t="s">
        <v>58</v>
      </c>
      <c r="K61" s="5" t="s">
        <v>236</v>
      </c>
      <c r="L61" s="5" t="s">
        <v>271</v>
      </c>
      <c r="M61" s="5" t="s">
        <v>272</v>
      </c>
      <c r="N61" s="3"/>
    </row>
    <row r="62" spans="1:14">
      <c r="A62" s="3"/>
      <c r="B62" s="3"/>
      <c r="C62" s="3"/>
      <c r="D62" s="3"/>
      <c r="E62" s="3"/>
      <c r="F62" s="3"/>
      <c r="G62" s="3"/>
      <c r="H62" s="7" t="s">
        <v>351</v>
      </c>
      <c r="I62" s="5" t="s">
        <v>234</v>
      </c>
      <c r="J62" s="5" t="s">
        <v>325</v>
      </c>
      <c r="K62" s="5" t="s">
        <v>235</v>
      </c>
      <c r="L62" s="5" t="s">
        <v>237</v>
      </c>
      <c r="M62" s="5" t="s">
        <v>238</v>
      </c>
      <c r="N62" s="3"/>
    </row>
    <row r="63" spans="1:14">
      <c r="A63" s="3"/>
      <c r="B63" s="3"/>
      <c r="C63" s="3"/>
      <c r="D63" s="3"/>
      <c r="E63" s="3"/>
      <c r="F63" s="3"/>
      <c r="G63" s="3"/>
      <c r="H63" s="7" t="s">
        <v>351</v>
      </c>
      <c r="I63" s="5" t="s">
        <v>324</v>
      </c>
      <c r="J63" s="5" t="s">
        <v>326</v>
      </c>
      <c r="K63" s="5" t="s">
        <v>58</v>
      </c>
      <c r="L63" s="5" t="s">
        <v>58</v>
      </c>
      <c r="M63" s="5" t="s">
        <v>58</v>
      </c>
      <c r="N63" s="3"/>
    </row>
    <row r="64" spans="1:14">
      <c r="A64" s="3"/>
      <c r="B64" s="3"/>
      <c r="C64" s="3"/>
      <c r="D64" s="3"/>
      <c r="E64" s="3"/>
      <c r="F64" s="3"/>
      <c r="G64" s="3"/>
      <c r="H64" s="7" t="s">
        <v>352</v>
      </c>
      <c r="I64" s="5" t="s">
        <v>240</v>
      </c>
      <c r="J64" s="5" t="s">
        <v>327</v>
      </c>
      <c r="K64" s="5" t="s">
        <v>241</v>
      </c>
      <c r="L64" s="5" t="s">
        <v>242</v>
      </c>
      <c r="M64" s="5" t="s">
        <v>243</v>
      </c>
      <c r="N64" s="3"/>
    </row>
    <row r="65" spans="1:14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</row>
    <row r="66" spans="1:14">
      <c r="A66" s="3"/>
      <c r="B66" s="3"/>
      <c r="C66" s="3"/>
      <c r="D66" s="3"/>
      <c r="E66" s="3"/>
      <c r="F66" s="3"/>
      <c r="G66" s="3"/>
      <c r="H66" s="7" t="s">
        <v>426</v>
      </c>
      <c r="I66" s="3"/>
      <c r="J66" s="3"/>
      <c r="K66" s="3"/>
      <c r="L66" s="3"/>
      <c r="M66" s="3"/>
      <c r="N66" s="3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4ED19C-985B-7243-B5FF-4A14A35BFE24}">
  <dimension ref="A1:L54"/>
  <sheetViews>
    <sheetView zoomScaleNormal="100" workbookViewId="0">
      <selection activeCell="D18" sqref="D18"/>
    </sheetView>
  </sheetViews>
  <sheetFormatPr baseColWidth="10" defaultRowHeight="16"/>
  <cols>
    <col min="1" max="1" width="26.5" customWidth="1"/>
    <col min="2" max="2" width="22.83203125" customWidth="1"/>
    <col min="3" max="3" width="16.5" bestFit="1" customWidth="1"/>
    <col min="4" max="4" width="25.1640625" customWidth="1"/>
    <col min="5" max="5" width="12.6640625" bestFit="1" customWidth="1"/>
    <col min="6" max="6" width="12.83203125" customWidth="1"/>
    <col min="7" max="7" width="9.1640625" customWidth="1"/>
    <col min="8" max="8" width="11.83203125" customWidth="1"/>
    <col min="10" max="10" width="11.5" bestFit="1" customWidth="1"/>
  </cols>
  <sheetData>
    <row r="1" spans="1:10">
      <c r="A1" s="5" t="s">
        <v>662</v>
      </c>
      <c r="B1" s="5"/>
      <c r="C1" s="5"/>
      <c r="D1" s="3"/>
      <c r="E1" s="3"/>
      <c r="F1" s="3"/>
      <c r="G1" s="3"/>
      <c r="H1" s="3"/>
      <c r="I1" s="3"/>
    </row>
    <row r="2" spans="1:10">
      <c r="A2" s="5"/>
      <c r="B2" s="5"/>
      <c r="C2" s="5"/>
      <c r="D2" s="3"/>
      <c r="E2" s="3"/>
      <c r="F2" s="3"/>
      <c r="G2" s="3"/>
      <c r="H2" s="3"/>
      <c r="I2" s="3"/>
    </row>
    <row r="3" spans="1:10" s="1" customFormat="1">
      <c r="A3" s="24" t="s">
        <v>498</v>
      </c>
      <c r="B3" s="24" t="s">
        <v>497</v>
      </c>
      <c r="C3" s="24" t="s">
        <v>499</v>
      </c>
      <c r="D3" s="24" t="s">
        <v>477</v>
      </c>
      <c r="E3" s="24" t="s">
        <v>478</v>
      </c>
      <c r="F3" s="24" t="s">
        <v>479</v>
      </c>
      <c r="G3" s="24" t="s">
        <v>480</v>
      </c>
      <c r="H3" s="24" t="s">
        <v>481</v>
      </c>
      <c r="I3" s="11"/>
    </row>
    <row r="4" spans="1:10" s="10" customFormat="1">
      <c r="A4" s="25" t="s">
        <v>644</v>
      </c>
      <c r="B4" s="26"/>
      <c r="C4" s="26"/>
      <c r="D4" s="26"/>
      <c r="E4" s="26"/>
      <c r="F4" s="26"/>
      <c r="G4" s="26"/>
      <c r="H4" s="26"/>
      <c r="I4" s="5"/>
    </row>
    <row r="5" spans="1:10" s="10" customFormat="1">
      <c r="A5" s="5" t="s">
        <v>367</v>
      </c>
      <c r="B5" s="5" t="s">
        <v>503</v>
      </c>
      <c r="C5" s="5" t="s">
        <v>578</v>
      </c>
      <c r="D5" s="5" t="s">
        <v>605</v>
      </c>
      <c r="E5" s="51">
        <v>37586</v>
      </c>
      <c r="F5" s="51">
        <v>29836</v>
      </c>
      <c r="G5" s="44">
        <f>1-(F5/E5)</f>
        <v>0.20619379556217743</v>
      </c>
      <c r="H5" s="51">
        <v>231</v>
      </c>
      <c r="I5" s="5"/>
      <c r="J5" s="47"/>
    </row>
    <row r="6" spans="1:10" s="10" customFormat="1">
      <c r="A6" s="5" t="s">
        <v>367</v>
      </c>
      <c r="B6" s="5" t="s">
        <v>504</v>
      </c>
      <c r="C6" s="5" t="s">
        <v>578</v>
      </c>
      <c r="D6" s="5" t="s">
        <v>605</v>
      </c>
      <c r="E6" s="51">
        <v>44760</v>
      </c>
      <c r="F6" s="51">
        <v>36831</v>
      </c>
      <c r="G6" s="44">
        <f t="shared" ref="G6:G17" si="0">1-(F6/E6)</f>
        <v>0.17714477211796242</v>
      </c>
      <c r="H6" s="51">
        <v>271</v>
      </c>
      <c r="I6" s="5"/>
    </row>
    <row r="7" spans="1:10" s="10" customFormat="1">
      <c r="A7" s="5" t="s">
        <v>367</v>
      </c>
      <c r="B7" s="5" t="s">
        <v>505</v>
      </c>
      <c r="C7" s="5" t="s">
        <v>501</v>
      </c>
      <c r="D7" s="5" t="s">
        <v>605</v>
      </c>
      <c r="E7" s="51">
        <v>40044</v>
      </c>
      <c r="F7" s="51">
        <v>32367</v>
      </c>
      <c r="G7" s="44">
        <f t="shared" si="0"/>
        <v>0.19171411447407849</v>
      </c>
      <c r="H7" s="51">
        <v>220</v>
      </c>
      <c r="I7" s="5"/>
    </row>
    <row r="8" spans="1:10" s="10" customFormat="1">
      <c r="A8" s="5" t="s">
        <v>367</v>
      </c>
      <c r="B8" s="5" t="s">
        <v>506</v>
      </c>
      <c r="C8" s="5" t="s">
        <v>501</v>
      </c>
      <c r="D8" s="5" t="s">
        <v>605</v>
      </c>
      <c r="E8" s="51">
        <v>80414</v>
      </c>
      <c r="F8" s="51">
        <v>65484</v>
      </c>
      <c r="G8" s="44">
        <f t="shared" si="0"/>
        <v>0.1856641878279901</v>
      </c>
      <c r="H8" s="51">
        <v>336</v>
      </c>
      <c r="I8" s="5"/>
    </row>
    <row r="9" spans="1:10" s="10" customFormat="1">
      <c r="A9" s="5" t="s">
        <v>367</v>
      </c>
      <c r="B9" s="5" t="s">
        <v>507</v>
      </c>
      <c r="C9" s="5" t="s">
        <v>502</v>
      </c>
      <c r="D9" s="5" t="s">
        <v>605</v>
      </c>
      <c r="E9" s="51">
        <v>50287</v>
      </c>
      <c r="F9" s="51">
        <v>41480</v>
      </c>
      <c r="G9" s="44">
        <f t="shared" si="0"/>
        <v>0.17513472666892038</v>
      </c>
      <c r="H9" s="51">
        <v>214</v>
      </c>
      <c r="I9" s="5"/>
    </row>
    <row r="10" spans="1:10" s="10" customFormat="1">
      <c r="A10" s="7" t="s">
        <v>493</v>
      </c>
      <c r="B10" s="5" t="s">
        <v>510</v>
      </c>
      <c r="C10" s="5" t="s">
        <v>501</v>
      </c>
      <c r="D10" s="5" t="s">
        <v>672</v>
      </c>
      <c r="E10" s="51">
        <v>86030</v>
      </c>
      <c r="F10" s="51">
        <v>66403</v>
      </c>
      <c r="G10" s="44">
        <f t="shared" si="0"/>
        <v>0.22814134604207836</v>
      </c>
      <c r="H10" s="51">
        <v>1862</v>
      </c>
      <c r="I10" s="5"/>
    </row>
    <row r="11" spans="1:10" s="10" customFormat="1">
      <c r="A11" s="7" t="s">
        <v>493</v>
      </c>
      <c r="B11" s="5" t="s">
        <v>508</v>
      </c>
      <c r="C11" s="5" t="s">
        <v>509</v>
      </c>
      <c r="D11" s="5" t="s">
        <v>672</v>
      </c>
      <c r="E11" s="51">
        <v>92238</v>
      </c>
      <c r="F11" s="51">
        <v>69112</v>
      </c>
      <c r="G11" s="44">
        <f t="shared" si="0"/>
        <v>0.25072096099221575</v>
      </c>
      <c r="H11" s="51">
        <v>1501</v>
      </c>
      <c r="I11" s="5"/>
    </row>
    <row r="12" spans="1:10" s="10" customFormat="1">
      <c r="A12" s="7" t="s">
        <v>494</v>
      </c>
      <c r="B12" s="5" t="s">
        <v>512</v>
      </c>
      <c r="C12" s="5" t="s">
        <v>501</v>
      </c>
      <c r="D12" s="5" t="s">
        <v>673</v>
      </c>
      <c r="E12" s="51">
        <v>98884</v>
      </c>
      <c r="F12" s="51">
        <v>76612</v>
      </c>
      <c r="G12" s="44">
        <f t="shared" si="0"/>
        <v>0.22523360705473083</v>
      </c>
      <c r="H12" s="51">
        <v>762</v>
      </c>
      <c r="I12" s="5"/>
    </row>
    <row r="13" spans="1:10" s="10" customFormat="1">
      <c r="A13" s="7" t="s">
        <v>494</v>
      </c>
      <c r="B13" s="5" t="s">
        <v>511</v>
      </c>
      <c r="C13" s="5" t="s">
        <v>509</v>
      </c>
      <c r="D13" s="5" t="s">
        <v>673</v>
      </c>
      <c r="E13" s="51">
        <v>104375</v>
      </c>
      <c r="F13" s="51">
        <v>78379</v>
      </c>
      <c r="G13" s="44">
        <f t="shared" si="0"/>
        <v>0.2490634730538922</v>
      </c>
      <c r="H13" s="51">
        <v>1366</v>
      </c>
      <c r="I13" s="5"/>
    </row>
    <row r="14" spans="1:10" s="10" customFormat="1">
      <c r="A14" s="5" t="s">
        <v>517</v>
      </c>
      <c r="B14" s="5" t="s">
        <v>514</v>
      </c>
      <c r="C14" s="5" t="s">
        <v>501</v>
      </c>
      <c r="D14" s="5" t="s">
        <v>674</v>
      </c>
      <c r="E14" s="52">
        <v>60714</v>
      </c>
      <c r="F14" s="51">
        <v>46659</v>
      </c>
      <c r="G14" s="44">
        <f t="shared" si="0"/>
        <v>0.23149520703626836</v>
      </c>
      <c r="H14" s="51">
        <v>839</v>
      </c>
      <c r="I14" s="5"/>
    </row>
    <row r="15" spans="1:10" s="10" customFormat="1">
      <c r="A15" s="5" t="s">
        <v>517</v>
      </c>
      <c r="B15" s="5" t="s">
        <v>513</v>
      </c>
      <c r="C15" s="5" t="s">
        <v>509</v>
      </c>
      <c r="D15" s="5" t="s">
        <v>674</v>
      </c>
      <c r="E15" s="51">
        <v>91933</v>
      </c>
      <c r="F15" s="51">
        <v>72259</v>
      </c>
      <c r="G15" s="44">
        <f t="shared" si="0"/>
        <v>0.21400367659056052</v>
      </c>
      <c r="H15" s="51">
        <v>756</v>
      </c>
      <c r="I15" s="5"/>
    </row>
    <row r="16" spans="1:10" s="10" customFormat="1">
      <c r="A16" s="7" t="s">
        <v>495</v>
      </c>
      <c r="B16" s="5" t="s">
        <v>516</v>
      </c>
      <c r="C16" s="5" t="s">
        <v>501</v>
      </c>
      <c r="D16" s="5" t="s">
        <v>675</v>
      </c>
      <c r="E16" s="51">
        <v>77433</v>
      </c>
      <c r="F16" s="51">
        <v>62543</v>
      </c>
      <c r="G16" s="44">
        <f t="shared" si="0"/>
        <v>0.19229527462451412</v>
      </c>
      <c r="H16" s="51">
        <v>362</v>
      </c>
      <c r="I16" s="5"/>
    </row>
    <row r="17" spans="1:12" s="10" customFormat="1">
      <c r="A17" s="7" t="s">
        <v>495</v>
      </c>
      <c r="B17" s="5" t="s">
        <v>515</v>
      </c>
      <c r="C17" s="5" t="s">
        <v>509</v>
      </c>
      <c r="D17" s="5" t="s">
        <v>675</v>
      </c>
      <c r="E17" s="51">
        <v>72941</v>
      </c>
      <c r="F17" s="51">
        <v>59671</v>
      </c>
      <c r="G17" s="44">
        <f t="shared" si="0"/>
        <v>0.18192785950288592</v>
      </c>
      <c r="H17" s="51">
        <v>324</v>
      </c>
      <c r="I17" s="5"/>
    </row>
    <row r="18" spans="1:12" s="10" customFormat="1">
      <c r="A18" s="25" t="s">
        <v>645</v>
      </c>
      <c r="B18" s="26"/>
      <c r="C18" s="26"/>
      <c r="D18" s="26"/>
      <c r="E18" s="53"/>
      <c r="F18" s="53"/>
      <c r="G18" s="45"/>
      <c r="H18" s="53"/>
      <c r="I18" s="5"/>
    </row>
    <row r="19" spans="1:12" s="10" customFormat="1">
      <c r="A19" s="5" t="s">
        <v>519</v>
      </c>
      <c r="B19" s="5" t="s">
        <v>482</v>
      </c>
      <c r="C19" s="5" t="s">
        <v>58</v>
      </c>
      <c r="D19" s="5" t="s">
        <v>518</v>
      </c>
      <c r="E19" s="51">
        <v>137854</v>
      </c>
      <c r="F19" s="51">
        <v>97383</v>
      </c>
      <c r="G19" s="44">
        <f>1-(F19/E19)</f>
        <v>0.29357871371160793</v>
      </c>
      <c r="H19" s="51">
        <v>3181</v>
      </c>
      <c r="I19" s="5"/>
      <c r="J19" s="46"/>
    </row>
    <row r="20" spans="1:12" s="10" customFormat="1">
      <c r="A20" s="5" t="s">
        <v>519</v>
      </c>
      <c r="B20" s="5" t="s">
        <v>483</v>
      </c>
      <c r="C20" s="5" t="s">
        <v>58</v>
      </c>
      <c r="D20" s="5" t="s">
        <v>518</v>
      </c>
      <c r="E20" s="51">
        <v>101564</v>
      </c>
      <c r="F20" s="51">
        <v>75180</v>
      </c>
      <c r="G20" s="44">
        <f t="shared" ref="G20:G49" si="1">1-(F20/E20)</f>
        <v>0.25977708636918595</v>
      </c>
      <c r="H20" s="51">
        <v>3836</v>
      </c>
      <c r="I20" s="5"/>
    </row>
    <row r="21" spans="1:12" s="10" customFormat="1">
      <c r="A21" s="5" t="s">
        <v>519</v>
      </c>
      <c r="B21" s="5" t="s">
        <v>484</v>
      </c>
      <c r="C21" s="5" t="s">
        <v>58</v>
      </c>
      <c r="D21" s="5" t="s">
        <v>518</v>
      </c>
      <c r="E21" s="51">
        <v>160417</v>
      </c>
      <c r="F21" s="51">
        <v>117219</v>
      </c>
      <c r="G21" s="44">
        <f t="shared" si="1"/>
        <v>0.269285674211586</v>
      </c>
      <c r="H21" s="51">
        <v>3584</v>
      </c>
      <c r="I21" s="5"/>
    </row>
    <row r="22" spans="1:12" s="10" customFormat="1">
      <c r="A22" s="5" t="s">
        <v>519</v>
      </c>
      <c r="B22" s="5" t="s">
        <v>485</v>
      </c>
      <c r="C22" s="5" t="s">
        <v>58</v>
      </c>
      <c r="D22" s="5" t="s">
        <v>518</v>
      </c>
      <c r="E22" s="51">
        <v>194425</v>
      </c>
      <c r="F22" s="51">
        <v>127697</v>
      </c>
      <c r="G22" s="44">
        <f t="shared" si="1"/>
        <v>0.34320689211778321</v>
      </c>
      <c r="H22" s="51">
        <v>5682</v>
      </c>
      <c r="I22" s="5"/>
    </row>
    <row r="23" spans="1:12">
      <c r="A23" s="5" t="s">
        <v>519</v>
      </c>
      <c r="B23" s="5" t="s">
        <v>486</v>
      </c>
      <c r="C23" s="5" t="s">
        <v>58</v>
      </c>
      <c r="D23" s="5" t="s">
        <v>518</v>
      </c>
      <c r="E23" s="51">
        <v>228841</v>
      </c>
      <c r="F23" s="51">
        <v>151454</v>
      </c>
      <c r="G23" s="44">
        <f t="shared" si="1"/>
        <v>0.33816929658583905</v>
      </c>
      <c r="H23" s="51">
        <v>4526</v>
      </c>
      <c r="I23" s="3"/>
    </row>
    <row r="24" spans="1:12">
      <c r="A24" s="5" t="s">
        <v>519</v>
      </c>
      <c r="B24" s="5" t="s">
        <v>487</v>
      </c>
      <c r="C24" s="5" t="s">
        <v>58</v>
      </c>
      <c r="D24" s="5" t="s">
        <v>518</v>
      </c>
      <c r="E24" s="51">
        <v>207718</v>
      </c>
      <c r="F24" s="51">
        <v>138894</v>
      </c>
      <c r="G24" s="44">
        <f t="shared" si="1"/>
        <v>0.3313338275931792</v>
      </c>
      <c r="H24" s="51">
        <v>5400</v>
      </c>
      <c r="I24" s="3"/>
    </row>
    <row r="25" spans="1:12">
      <c r="A25" s="5" t="s">
        <v>519</v>
      </c>
      <c r="B25" s="5" t="s">
        <v>488</v>
      </c>
      <c r="C25" s="5" t="s">
        <v>58</v>
      </c>
      <c r="D25" s="5" t="s">
        <v>518</v>
      </c>
      <c r="E25" s="51">
        <v>171950</v>
      </c>
      <c r="F25" s="51">
        <v>118439</v>
      </c>
      <c r="G25" s="44">
        <f t="shared" si="1"/>
        <v>0.3112009305030532</v>
      </c>
      <c r="H25" s="51">
        <v>4686</v>
      </c>
      <c r="I25" s="3"/>
    </row>
    <row r="26" spans="1:12">
      <c r="A26" s="5" t="s">
        <v>519</v>
      </c>
      <c r="B26" s="5" t="s">
        <v>489</v>
      </c>
      <c r="C26" s="5" t="s">
        <v>58</v>
      </c>
      <c r="D26" s="5" t="s">
        <v>518</v>
      </c>
      <c r="E26" s="51">
        <v>200525</v>
      </c>
      <c r="F26" s="51">
        <v>142896</v>
      </c>
      <c r="G26" s="44">
        <f t="shared" si="1"/>
        <v>0.2873905996758509</v>
      </c>
      <c r="H26" s="51">
        <v>5688</v>
      </c>
      <c r="I26" s="3"/>
    </row>
    <row r="27" spans="1:12">
      <c r="A27" s="5" t="s">
        <v>519</v>
      </c>
      <c r="B27" s="5" t="s">
        <v>490</v>
      </c>
      <c r="C27" s="5" t="s">
        <v>58</v>
      </c>
      <c r="D27" s="5" t="s">
        <v>518</v>
      </c>
      <c r="E27" s="51">
        <v>178178</v>
      </c>
      <c r="F27" s="51">
        <v>127908</v>
      </c>
      <c r="G27" s="44">
        <f t="shared" si="1"/>
        <v>0.28213359674033833</v>
      </c>
      <c r="H27" s="51">
        <v>4830</v>
      </c>
      <c r="I27" s="3"/>
    </row>
    <row r="28" spans="1:12">
      <c r="A28" s="5" t="s">
        <v>519</v>
      </c>
      <c r="B28" s="5" t="s">
        <v>491</v>
      </c>
      <c r="C28" s="5" t="s">
        <v>58</v>
      </c>
      <c r="D28" s="5" t="s">
        <v>518</v>
      </c>
      <c r="E28" s="51">
        <v>199221</v>
      </c>
      <c r="F28" s="51">
        <v>139986</v>
      </c>
      <c r="G28" s="44">
        <f t="shared" si="1"/>
        <v>0.29733311247308269</v>
      </c>
      <c r="H28" s="51">
        <v>4309</v>
      </c>
      <c r="I28" s="3"/>
    </row>
    <row r="29" spans="1:12">
      <c r="A29" s="5" t="s">
        <v>519</v>
      </c>
      <c r="B29" s="5" t="s">
        <v>492</v>
      </c>
      <c r="C29" s="5" t="s">
        <v>58</v>
      </c>
      <c r="D29" s="5" t="s">
        <v>518</v>
      </c>
      <c r="E29" s="51">
        <v>200590</v>
      </c>
      <c r="F29" s="51">
        <v>149112</v>
      </c>
      <c r="G29" s="44">
        <f t="shared" si="1"/>
        <v>0.25663293284809807</v>
      </c>
      <c r="H29" s="51">
        <v>4204</v>
      </c>
      <c r="I29" s="3"/>
    </row>
    <row r="30" spans="1:12">
      <c r="A30" s="5" t="s">
        <v>520</v>
      </c>
      <c r="B30" s="5" t="s">
        <v>496</v>
      </c>
      <c r="C30" s="5" t="s">
        <v>58</v>
      </c>
      <c r="D30" s="5" t="s">
        <v>518</v>
      </c>
      <c r="E30" s="51">
        <v>253973</v>
      </c>
      <c r="F30" s="51">
        <v>208797</v>
      </c>
      <c r="G30" s="44">
        <f t="shared" si="1"/>
        <v>0.17787717592027497</v>
      </c>
      <c r="H30" s="51">
        <v>1667</v>
      </c>
      <c r="I30" s="3"/>
    </row>
    <row r="31" spans="1:12">
      <c r="A31" s="25" t="s">
        <v>636</v>
      </c>
      <c r="B31" s="26"/>
      <c r="C31" s="26"/>
      <c r="D31" s="26"/>
      <c r="E31" s="53"/>
      <c r="F31" s="53"/>
      <c r="G31" s="54"/>
      <c r="H31" s="53"/>
      <c r="I31" s="3"/>
      <c r="L31" s="50"/>
    </row>
    <row r="32" spans="1:12">
      <c r="A32" s="7" t="s">
        <v>597</v>
      </c>
      <c r="B32" s="5" t="s">
        <v>579</v>
      </c>
      <c r="C32" s="5" t="s">
        <v>58</v>
      </c>
      <c r="D32" s="5" t="s">
        <v>603</v>
      </c>
      <c r="E32" s="51">
        <v>50407</v>
      </c>
      <c r="F32" s="51">
        <v>37041</v>
      </c>
      <c r="G32" s="44">
        <f t="shared" si="1"/>
        <v>0.26516158470053763</v>
      </c>
      <c r="H32" s="51">
        <v>277</v>
      </c>
      <c r="L32" s="49"/>
    </row>
    <row r="33" spans="1:12">
      <c r="A33" s="7" t="s">
        <v>597</v>
      </c>
      <c r="B33" s="5" t="s">
        <v>580</v>
      </c>
      <c r="C33" s="5" t="s">
        <v>58</v>
      </c>
      <c r="D33" s="5" t="s">
        <v>603</v>
      </c>
      <c r="E33" s="51">
        <v>66456</v>
      </c>
      <c r="F33" s="51">
        <v>47394</v>
      </c>
      <c r="G33" s="44">
        <f t="shared" si="1"/>
        <v>0.28683640303358615</v>
      </c>
      <c r="H33" s="51">
        <v>310</v>
      </c>
      <c r="I33" s="3"/>
      <c r="L33" s="50"/>
    </row>
    <row r="34" spans="1:12">
      <c r="A34" s="7" t="s">
        <v>597</v>
      </c>
      <c r="B34" s="5" t="s">
        <v>589</v>
      </c>
      <c r="C34" s="5" t="s">
        <v>58</v>
      </c>
      <c r="D34" s="5" t="s">
        <v>603</v>
      </c>
      <c r="E34" s="51">
        <v>268401</v>
      </c>
      <c r="F34" s="51">
        <v>200410</v>
      </c>
      <c r="G34" s="44">
        <f t="shared" si="1"/>
        <v>0.25331872832068436</v>
      </c>
      <c r="H34" s="51">
        <v>725</v>
      </c>
      <c r="I34" s="3"/>
      <c r="L34" s="50"/>
    </row>
    <row r="35" spans="1:12">
      <c r="A35" s="7" t="s">
        <v>600</v>
      </c>
      <c r="B35" s="5" t="s">
        <v>590</v>
      </c>
      <c r="C35" s="5" t="s">
        <v>58</v>
      </c>
      <c r="D35" s="5" t="s">
        <v>603</v>
      </c>
      <c r="E35" s="51">
        <v>49509</v>
      </c>
      <c r="F35" s="51">
        <v>35926</v>
      </c>
      <c r="G35" s="44">
        <f t="shared" si="1"/>
        <v>0.27435415782988948</v>
      </c>
      <c r="H35" s="51">
        <v>206</v>
      </c>
      <c r="I35" s="3"/>
      <c r="L35" s="50"/>
    </row>
    <row r="36" spans="1:12">
      <c r="A36" s="7" t="s">
        <v>601</v>
      </c>
      <c r="B36" s="48" t="s">
        <v>591</v>
      </c>
      <c r="C36" s="5" t="s">
        <v>58</v>
      </c>
      <c r="D36" s="5" t="s">
        <v>603</v>
      </c>
      <c r="E36" s="51">
        <v>60267</v>
      </c>
      <c r="F36" s="51">
        <v>43608</v>
      </c>
      <c r="G36" s="44">
        <f t="shared" si="1"/>
        <v>0.27641993130568965</v>
      </c>
      <c r="H36" s="51">
        <v>213</v>
      </c>
      <c r="I36" s="3"/>
      <c r="L36" s="49"/>
    </row>
    <row r="37" spans="1:12">
      <c r="A37" s="7" t="s">
        <v>602</v>
      </c>
      <c r="B37" s="5" t="s">
        <v>592</v>
      </c>
      <c r="C37" s="5" t="s">
        <v>58</v>
      </c>
      <c r="D37" s="5" t="s">
        <v>603</v>
      </c>
      <c r="E37" s="51">
        <v>238967</v>
      </c>
      <c r="F37" s="51">
        <v>151507</v>
      </c>
      <c r="G37" s="44">
        <f t="shared" si="1"/>
        <v>0.36599195704846277</v>
      </c>
      <c r="H37" s="51">
        <v>751</v>
      </c>
      <c r="I37" s="3"/>
      <c r="L37" s="49"/>
    </row>
    <row r="38" spans="1:12">
      <c r="A38" s="7" t="s">
        <v>602</v>
      </c>
      <c r="B38" s="5" t="s">
        <v>593</v>
      </c>
      <c r="C38" s="5" t="s">
        <v>58</v>
      </c>
      <c r="D38" s="5" t="s">
        <v>603</v>
      </c>
      <c r="E38" s="51">
        <v>198932</v>
      </c>
      <c r="F38" s="51">
        <v>138071</v>
      </c>
      <c r="G38" s="44">
        <f t="shared" si="1"/>
        <v>0.30593871272595663</v>
      </c>
      <c r="H38" s="51">
        <v>890</v>
      </c>
      <c r="I38" s="3"/>
      <c r="L38" s="49"/>
    </row>
    <row r="39" spans="1:12">
      <c r="A39" s="7" t="s">
        <v>602</v>
      </c>
      <c r="B39" s="5" t="s">
        <v>594</v>
      </c>
      <c r="C39" s="5" t="s">
        <v>58</v>
      </c>
      <c r="D39" s="5" t="s">
        <v>603</v>
      </c>
      <c r="E39" s="51">
        <v>259974</v>
      </c>
      <c r="F39" s="51">
        <v>160946</v>
      </c>
      <c r="G39" s="44">
        <f t="shared" si="1"/>
        <v>0.38091501457838095</v>
      </c>
      <c r="H39" s="51">
        <v>1100</v>
      </c>
      <c r="I39" s="3"/>
      <c r="L39" s="50"/>
    </row>
    <row r="40" spans="1:12">
      <c r="A40" s="7" t="s">
        <v>602</v>
      </c>
      <c r="B40" s="5" t="s">
        <v>595</v>
      </c>
      <c r="C40" s="5" t="s">
        <v>58</v>
      </c>
      <c r="D40" s="5" t="s">
        <v>603</v>
      </c>
      <c r="E40" s="51">
        <v>254578</v>
      </c>
      <c r="F40" s="51">
        <v>177990</v>
      </c>
      <c r="G40" s="44">
        <f t="shared" si="1"/>
        <v>0.30084296364964769</v>
      </c>
      <c r="H40" s="51">
        <v>774</v>
      </c>
      <c r="I40" s="3"/>
      <c r="L40" s="49"/>
    </row>
    <row r="41" spans="1:12">
      <c r="A41" s="7" t="s">
        <v>598</v>
      </c>
      <c r="B41" s="5" t="s">
        <v>596</v>
      </c>
      <c r="C41" s="5" t="s">
        <v>58</v>
      </c>
      <c r="D41" s="5" t="s">
        <v>604</v>
      </c>
      <c r="E41" s="51">
        <v>188380</v>
      </c>
      <c r="F41" s="51">
        <v>130490</v>
      </c>
      <c r="G41" s="44">
        <f t="shared" si="1"/>
        <v>0.30730438475422017</v>
      </c>
      <c r="H41" s="51">
        <v>1824</v>
      </c>
      <c r="I41" s="3"/>
      <c r="L41" s="49"/>
    </row>
    <row r="42" spans="1:12">
      <c r="A42" s="7" t="s">
        <v>598</v>
      </c>
      <c r="B42" s="5" t="s">
        <v>581</v>
      </c>
      <c r="C42" s="5" t="s">
        <v>58</v>
      </c>
      <c r="D42" s="5" t="s">
        <v>604</v>
      </c>
      <c r="E42" s="51">
        <v>119442</v>
      </c>
      <c r="F42" s="51">
        <v>83196</v>
      </c>
      <c r="G42" s="44">
        <f t="shared" si="1"/>
        <v>0.30346109408750688</v>
      </c>
      <c r="H42" s="51">
        <v>1480</v>
      </c>
      <c r="I42" s="3"/>
      <c r="L42" s="49"/>
    </row>
    <row r="43" spans="1:12">
      <c r="A43" s="7" t="s">
        <v>598</v>
      </c>
      <c r="B43" s="5" t="s">
        <v>582</v>
      </c>
      <c r="C43" s="5" t="s">
        <v>58</v>
      </c>
      <c r="D43" s="5" t="s">
        <v>604</v>
      </c>
      <c r="E43" s="51">
        <v>112783</v>
      </c>
      <c r="F43" s="51">
        <v>79006</v>
      </c>
      <c r="G43" s="44">
        <f t="shared" si="1"/>
        <v>0.29948662475727728</v>
      </c>
      <c r="H43" s="51">
        <v>1444</v>
      </c>
      <c r="I43" s="3"/>
      <c r="L43" s="49"/>
    </row>
    <row r="44" spans="1:12">
      <c r="A44" s="7" t="s">
        <v>598</v>
      </c>
      <c r="B44" s="5" t="s">
        <v>583</v>
      </c>
      <c r="C44" s="5" t="s">
        <v>58</v>
      </c>
      <c r="D44" s="5" t="s">
        <v>604</v>
      </c>
      <c r="E44" s="51">
        <v>292129</v>
      </c>
      <c r="F44" s="51">
        <v>198039</v>
      </c>
      <c r="G44" s="44">
        <f t="shared" si="1"/>
        <v>0.32208373697921122</v>
      </c>
      <c r="H44" s="51">
        <v>2026</v>
      </c>
      <c r="I44" s="3"/>
      <c r="L44" s="49"/>
    </row>
    <row r="45" spans="1:12">
      <c r="A45" s="7" t="s">
        <v>598</v>
      </c>
      <c r="B45" s="5" t="s">
        <v>584</v>
      </c>
      <c r="C45" s="5" t="s">
        <v>58</v>
      </c>
      <c r="D45" s="5" t="s">
        <v>604</v>
      </c>
      <c r="E45" s="51">
        <v>173029</v>
      </c>
      <c r="F45" s="51">
        <v>118661</v>
      </c>
      <c r="G45" s="44">
        <f t="shared" si="1"/>
        <v>0.31421322437279298</v>
      </c>
      <c r="H45" s="51">
        <v>1390</v>
      </c>
      <c r="I45" s="3"/>
      <c r="L45" s="49"/>
    </row>
    <row r="46" spans="1:12">
      <c r="A46" s="7" t="s">
        <v>598</v>
      </c>
      <c r="B46" s="5" t="s">
        <v>585</v>
      </c>
      <c r="C46" s="5" t="s">
        <v>58</v>
      </c>
      <c r="D46" s="5" t="s">
        <v>604</v>
      </c>
      <c r="E46" s="51">
        <v>222248</v>
      </c>
      <c r="F46" s="51">
        <v>154100</v>
      </c>
      <c r="G46" s="44">
        <f t="shared" si="1"/>
        <v>0.30663043087001907</v>
      </c>
      <c r="H46" s="51">
        <v>1650</v>
      </c>
      <c r="I46" s="3"/>
      <c r="L46" s="49"/>
    </row>
    <row r="47" spans="1:12">
      <c r="A47" s="7" t="s">
        <v>598</v>
      </c>
      <c r="B47" s="5" t="s">
        <v>586</v>
      </c>
      <c r="C47" s="5" t="s">
        <v>58</v>
      </c>
      <c r="D47" s="5" t="s">
        <v>604</v>
      </c>
      <c r="E47" s="51">
        <v>215284</v>
      </c>
      <c r="F47" s="51">
        <v>147033</v>
      </c>
      <c r="G47" s="44">
        <f t="shared" si="1"/>
        <v>0.31702774010144741</v>
      </c>
      <c r="H47" s="51">
        <v>1408</v>
      </c>
      <c r="I47" s="3"/>
      <c r="L47" s="50"/>
    </row>
    <row r="48" spans="1:12">
      <c r="A48" s="7" t="s">
        <v>598</v>
      </c>
      <c r="B48" s="5" t="s">
        <v>587</v>
      </c>
      <c r="C48" s="5" t="s">
        <v>58</v>
      </c>
      <c r="D48" s="5" t="s">
        <v>604</v>
      </c>
      <c r="E48" s="51">
        <v>336767</v>
      </c>
      <c r="F48" s="51">
        <v>233944</v>
      </c>
      <c r="G48" s="44">
        <f t="shared" si="1"/>
        <v>0.30532385892917058</v>
      </c>
      <c r="H48" s="51">
        <v>1783</v>
      </c>
      <c r="I48" s="3"/>
      <c r="L48" s="50"/>
    </row>
    <row r="49" spans="1:9">
      <c r="A49" s="7" t="s">
        <v>599</v>
      </c>
      <c r="B49" s="5" t="s">
        <v>588</v>
      </c>
      <c r="C49" s="5" t="s">
        <v>58</v>
      </c>
      <c r="D49" s="5" t="s">
        <v>603</v>
      </c>
      <c r="E49" s="51">
        <v>53611</v>
      </c>
      <c r="F49" s="51">
        <v>35801</v>
      </c>
      <c r="G49" s="44">
        <f t="shared" si="1"/>
        <v>0.33220794239988061</v>
      </c>
      <c r="H49" s="51">
        <v>287</v>
      </c>
      <c r="I49" s="3"/>
    </row>
    <row r="50" spans="1:9">
      <c r="A50" s="7"/>
      <c r="B50" s="5"/>
      <c r="C50" s="5"/>
      <c r="D50" s="5"/>
      <c r="E50" s="51"/>
      <c r="F50" s="51"/>
      <c r="G50" s="44"/>
      <c r="H50" s="51"/>
      <c r="I50" s="3"/>
    </row>
    <row r="51" spans="1:9">
      <c r="A51" s="7" t="s">
        <v>606</v>
      </c>
      <c r="B51" s="3"/>
      <c r="C51" s="3"/>
      <c r="D51" s="3"/>
      <c r="E51" s="3"/>
      <c r="F51" s="3"/>
      <c r="G51" s="55"/>
      <c r="H51" s="3"/>
      <c r="I51" s="3"/>
    </row>
    <row r="52" spans="1:9">
      <c r="A52" s="3"/>
      <c r="B52" s="3"/>
      <c r="C52" s="3"/>
      <c r="D52" s="3"/>
      <c r="E52" s="3"/>
      <c r="F52" s="3"/>
      <c r="G52" s="3"/>
      <c r="H52" s="3"/>
      <c r="I52" s="3"/>
    </row>
    <row r="53" spans="1:9">
      <c r="A53" s="3"/>
      <c r="B53" s="3"/>
      <c r="C53" s="3"/>
      <c r="D53" s="3"/>
      <c r="E53" s="3"/>
      <c r="F53" s="3"/>
      <c r="G53" s="3"/>
      <c r="H53" s="3"/>
      <c r="I53" s="3"/>
    </row>
    <row r="54" spans="1:9">
      <c r="A54" s="3"/>
      <c r="B54" s="3"/>
      <c r="C54" s="3"/>
      <c r="D54" s="3"/>
      <c r="E54" s="3"/>
      <c r="F54" s="3"/>
      <c r="G54" s="3"/>
      <c r="H54" s="3"/>
      <c r="I54" s="3"/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3F6878-3D7E-544C-B71B-CA2DF9D9D172}">
  <dimension ref="A1:Y75"/>
  <sheetViews>
    <sheetView workbookViewId="0">
      <selection activeCell="B2" sqref="B2"/>
    </sheetView>
  </sheetViews>
  <sheetFormatPr baseColWidth="10" defaultRowHeight="16"/>
  <cols>
    <col min="1" max="1" width="3.1640625" style="9" bestFit="1" customWidth="1"/>
    <col min="2" max="2" width="25.5" style="9" customWidth="1"/>
    <col min="3" max="25" width="5.6640625" style="10" customWidth="1"/>
    <col min="26" max="16384" width="10.83203125" style="10"/>
  </cols>
  <sheetData>
    <row r="1" spans="1:25" customFormat="1">
      <c r="A1" s="5" t="s">
        <v>663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</row>
    <row r="2" spans="1:25" customFormat="1">
      <c r="A2" s="5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</row>
    <row r="3" spans="1:25" s="9" customFormat="1">
      <c r="A3" s="11"/>
      <c r="B3" s="11"/>
      <c r="C3" s="11">
        <v>1</v>
      </c>
      <c r="D3" s="11">
        <v>2</v>
      </c>
      <c r="E3" s="11">
        <v>3</v>
      </c>
      <c r="F3" s="11">
        <v>4</v>
      </c>
      <c r="G3" s="11">
        <v>5</v>
      </c>
      <c r="H3" s="11">
        <v>6</v>
      </c>
      <c r="I3" s="11">
        <v>7</v>
      </c>
      <c r="J3" s="11">
        <v>8</v>
      </c>
      <c r="K3" s="11">
        <v>9</v>
      </c>
      <c r="L3" s="11">
        <v>10</v>
      </c>
      <c r="M3" s="11">
        <v>11</v>
      </c>
      <c r="N3" s="11">
        <v>12</v>
      </c>
      <c r="O3" s="11">
        <v>13</v>
      </c>
      <c r="P3" s="11">
        <v>14</v>
      </c>
      <c r="Q3" s="11">
        <v>15</v>
      </c>
      <c r="R3" s="11">
        <v>16</v>
      </c>
      <c r="S3" s="11">
        <v>17</v>
      </c>
      <c r="T3" s="11">
        <v>18</v>
      </c>
      <c r="U3" s="11">
        <v>19</v>
      </c>
      <c r="V3" s="11">
        <v>20</v>
      </c>
      <c r="W3" s="11">
        <v>21</v>
      </c>
      <c r="X3" s="11">
        <v>22</v>
      </c>
      <c r="Y3" s="11"/>
    </row>
    <row r="4" spans="1:25">
      <c r="A4" s="11">
        <v>1</v>
      </c>
      <c r="B4" s="5" t="s">
        <v>353</v>
      </c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5"/>
    </row>
    <row r="5" spans="1:25">
      <c r="A5" s="11">
        <v>2</v>
      </c>
      <c r="B5" s="5" t="s">
        <v>354</v>
      </c>
      <c r="C5" s="12">
        <v>0</v>
      </c>
      <c r="D5" s="12"/>
      <c r="E5" s="12"/>
      <c r="F5" s="12"/>
      <c r="G5" s="12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5"/>
    </row>
    <row r="6" spans="1:25">
      <c r="A6" s="11">
        <v>3</v>
      </c>
      <c r="B6" s="5" t="s">
        <v>355</v>
      </c>
      <c r="C6" s="12">
        <v>1.64474E-3</v>
      </c>
      <c r="D6" s="12">
        <v>1.6022899999999999E-3</v>
      </c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5"/>
    </row>
    <row r="7" spans="1:25">
      <c r="A7" s="11">
        <v>4</v>
      </c>
      <c r="B7" s="5" t="s">
        <v>356</v>
      </c>
      <c r="C7" s="12">
        <v>4.0163549999999999E-2</v>
      </c>
      <c r="D7" s="12">
        <v>2.9113010000000002E-2</v>
      </c>
      <c r="E7" s="12">
        <v>4.1691869999999999E-2</v>
      </c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5"/>
    </row>
    <row r="8" spans="1:25">
      <c r="A8" s="11">
        <v>5</v>
      </c>
      <c r="B8" s="5" t="s">
        <v>357</v>
      </c>
      <c r="C8" s="12">
        <v>8.4002000000000002E-4</v>
      </c>
      <c r="D8" s="12">
        <v>0</v>
      </c>
      <c r="E8" s="12">
        <v>2.5086399999999999E-3</v>
      </c>
      <c r="F8" s="12">
        <v>3.675399E-2</v>
      </c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5"/>
    </row>
    <row r="9" spans="1:25">
      <c r="A9" s="11">
        <v>6</v>
      </c>
      <c r="B9" s="5" t="s">
        <v>358</v>
      </c>
      <c r="C9" s="12">
        <v>9.0111E-4</v>
      </c>
      <c r="D9" s="12">
        <v>0</v>
      </c>
      <c r="E9" s="12">
        <v>2.6897700000000002E-3</v>
      </c>
      <c r="F9" s="12">
        <v>2.7879129999999998E-2</v>
      </c>
      <c r="G9" s="12">
        <v>0</v>
      </c>
      <c r="H9" s="12"/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5"/>
    </row>
    <row r="10" spans="1:25">
      <c r="A10" s="11">
        <v>7</v>
      </c>
      <c r="B10" s="5" t="s">
        <v>359</v>
      </c>
      <c r="C10" s="12">
        <v>1.64474E-3</v>
      </c>
      <c r="D10" s="12">
        <v>1.6022899999999999E-3</v>
      </c>
      <c r="E10" s="12">
        <v>0</v>
      </c>
      <c r="F10" s="12">
        <v>4.1691869999999999E-2</v>
      </c>
      <c r="G10" s="12">
        <v>2.5086399999999999E-3</v>
      </c>
      <c r="H10" s="12">
        <v>2.6897700000000002E-3</v>
      </c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5"/>
    </row>
    <row r="11" spans="1:25">
      <c r="A11" s="11">
        <v>8</v>
      </c>
      <c r="B11" s="7" t="s">
        <v>88</v>
      </c>
      <c r="C11" s="12">
        <v>2.4700099999999999E-2</v>
      </c>
      <c r="D11" s="12">
        <v>1.8274430000000001E-2</v>
      </c>
      <c r="E11" s="12">
        <v>2.6315789999999999E-2</v>
      </c>
      <c r="F11" s="12">
        <v>2.7375110000000001E-2</v>
      </c>
      <c r="G11" s="12">
        <v>2.4413549999999999E-2</v>
      </c>
      <c r="H11" s="12">
        <v>2.3536290000000001E-2</v>
      </c>
      <c r="I11" s="12">
        <v>2.6315789999999999E-2</v>
      </c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5"/>
    </row>
    <row r="12" spans="1:25">
      <c r="A12" s="11">
        <v>9</v>
      </c>
      <c r="B12" s="5" t="s">
        <v>360</v>
      </c>
      <c r="C12" s="12">
        <v>2.1399850000000002E-2</v>
      </c>
      <c r="D12" s="12">
        <v>2.157508E-2</v>
      </c>
      <c r="E12" s="12">
        <v>2.3026319999999999E-2</v>
      </c>
      <c r="F12" s="12">
        <v>2.8718810000000001E-2</v>
      </c>
      <c r="G12" s="12">
        <v>2.1859429999999999E-2</v>
      </c>
      <c r="H12" s="12">
        <v>2.175964E-2</v>
      </c>
      <c r="I12" s="12">
        <v>2.3026319999999999E-2</v>
      </c>
      <c r="J12" s="12">
        <v>1.8092110000000002E-2</v>
      </c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5"/>
    </row>
    <row r="13" spans="1:25">
      <c r="A13" s="11">
        <v>10</v>
      </c>
      <c r="B13" s="5" t="s">
        <v>361</v>
      </c>
      <c r="C13" s="12">
        <v>2.1399850000000002E-2</v>
      </c>
      <c r="D13" s="12">
        <v>2.157508E-2</v>
      </c>
      <c r="E13" s="12">
        <v>2.3026319999999999E-2</v>
      </c>
      <c r="F13" s="12">
        <v>2.8718810000000001E-2</v>
      </c>
      <c r="G13" s="12">
        <v>2.1859429999999999E-2</v>
      </c>
      <c r="H13" s="12">
        <v>2.175964E-2</v>
      </c>
      <c r="I13" s="12">
        <v>2.3026319999999999E-2</v>
      </c>
      <c r="J13" s="12">
        <v>1.8092110000000002E-2</v>
      </c>
      <c r="K13" s="12">
        <v>0</v>
      </c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5"/>
    </row>
    <row r="14" spans="1:25">
      <c r="A14" s="11">
        <v>11</v>
      </c>
      <c r="B14" s="5" t="s">
        <v>362</v>
      </c>
      <c r="C14" s="12">
        <v>2.2222260000000001E-2</v>
      </c>
      <c r="D14" s="12">
        <v>2.3154009999999999E-2</v>
      </c>
      <c r="E14" s="12">
        <v>2.220395E-2</v>
      </c>
      <c r="F14" s="12">
        <v>2.8707130000000001E-2</v>
      </c>
      <c r="G14" s="12">
        <v>2.269521E-2</v>
      </c>
      <c r="H14" s="12">
        <v>2.26529E-2</v>
      </c>
      <c r="I14" s="12">
        <v>2.220395E-2</v>
      </c>
      <c r="J14" s="12">
        <v>1.8914469999999999E-2</v>
      </c>
      <c r="K14" s="12">
        <v>8.2237E-4</v>
      </c>
      <c r="L14" s="12">
        <v>8.2237E-4</v>
      </c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5"/>
    </row>
    <row r="15" spans="1:25">
      <c r="A15" s="11">
        <v>12</v>
      </c>
      <c r="B15" s="7" t="s">
        <v>104</v>
      </c>
      <c r="C15" s="12">
        <v>3.8680819999999998E-2</v>
      </c>
      <c r="D15" s="12">
        <v>2.456875E-2</v>
      </c>
      <c r="E15" s="12">
        <v>3.7006579999999997E-2</v>
      </c>
      <c r="F15" s="12">
        <v>5.4385349999999999E-2</v>
      </c>
      <c r="G15" s="12">
        <v>4.0329440000000001E-2</v>
      </c>
      <c r="H15" s="12">
        <v>3.886804E-2</v>
      </c>
      <c r="I15" s="12">
        <v>3.7006579999999997E-2</v>
      </c>
      <c r="J15" s="12">
        <v>2.9605260000000001E-2</v>
      </c>
      <c r="K15" s="12">
        <v>3.125E-2</v>
      </c>
      <c r="L15" s="12">
        <v>3.125E-2</v>
      </c>
      <c r="M15" s="12">
        <v>3.0427630000000001E-2</v>
      </c>
      <c r="N15" s="12"/>
      <c r="O15" s="12"/>
      <c r="P15" s="12"/>
      <c r="Q15" s="12"/>
      <c r="R15" s="12"/>
      <c r="S15" s="12"/>
      <c r="T15" s="12"/>
      <c r="U15" s="12"/>
      <c r="V15" s="12"/>
      <c r="W15" s="12"/>
      <c r="X15" s="12"/>
      <c r="Y15" s="5"/>
    </row>
    <row r="16" spans="1:25">
      <c r="A16" s="11">
        <v>13</v>
      </c>
      <c r="B16" s="5" t="s">
        <v>363</v>
      </c>
      <c r="C16" s="12">
        <v>2.3867079999999999E-2</v>
      </c>
      <c r="D16" s="12">
        <v>2.160225E-2</v>
      </c>
      <c r="E16" s="12">
        <v>2.5493419999999999E-2</v>
      </c>
      <c r="F16" s="12">
        <v>3.1503129999999997E-2</v>
      </c>
      <c r="G16" s="12">
        <v>2.356902E-2</v>
      </c>
      <c r="H16" s="12">
        <v>2.2728760000000001E-2</v>
      </c>
      <c r="I16" s="12">
        <v>2.5493419999999999E-2</v>
      </c>
      <c r="J16" s="12">
        <v>2.0559210000000001E-2</v>
      </c>
      <c r="K16" s="12">
        <v>4.1118400000000003E-3</v>
      </c>
      <c r="L16" s="12">
        <v>4.1118400000000003E-3</v>
      </c>
      <c r="M16" s="12">
        <v>4.9342099999999996E-3</v>
      </c>
      <c r="N16" s="12">
        <v>3.3717110000000002E-2</v>
      </c>
      <c r="O16" s="12"/>
      <c r="P16" s="12"/>
      <c r="Q16" s="12"/>
      <c r="R16" s="12"/>
      <c r="S16" s="12"/>
      <c r="T16" s="12"/>
      <c r="U16" s="12"/>
      <c r="V16" s="12"/>
      <c r="W16" s="12"/>
      <c r="X16" s="12"/>
      <c r="Y16" s="5"/>
    </row>
    <row r="17" spans="1:25">
      <c r="A17" s="11">
        <v>14</v>
      </c>
      <c r="B17" s="5" t="s">
        <v>364</v>
      </c>
      <c r="C17" s="12">
        <v>2.0592039999999999E-2</v>
      </c>
      <c r="D17" s="12">
        <v>2.1574570000000001E-2</v>
      </c>
      <c r="E17" s="12">
        <v>2.221855E-2</v>
      </c>
      <c r="F17" s="12">
        <v>2.7316469999999999E-2</v>
      </c>
      <c r="G17" s="12">
        <v>2.102776E-2</v>
      </c>
      <c r="H17" s="12">
        <v>2.0835719999999999E-2</v>
      </c>
      <c r="I17" s="12">
        <v>2.221855E-2</v>
      </c>
      <c r="J17" s="12">
        <v>1.7274689999999999E-2</v>
      </c>
      <c r="K17" s="12">
        <v>8.2237E-4</v>
      </c>
      <c r="L17" s="12">
        <v>8.2237E-4</v>
      </c>
      <c r="M17" s="12">
        <v>1.64474E-3</v>
      </c>
      <c r="N17" s="12">
        <v>3.0437659999999998E-2</v>
      </c>
      <c r="O17" s="12">
        <v>3.2894700000000001E-3</v>
      </c>
      <c r="P17" s="12"/>
      <c r="Q17" s="12"/>
      <c r="R17" s="12"/>
      <c r="S17" s="12"/>
      <c r="T17" s="12"/>
      <c r="U17" s="12"/>
      <c r="V17" s="12"/>
      <c r="W17" s="12"/>
      <c r="X17" s="12"/>
      <c r="Y17" s="5"/>
    </row>
    <row r="18" spans="1:25">
      <c r="A18" s="11">
        <v>15</v>
      </c>
      <c r="B18" s="5" t="s">
        <v>365</v>
      </c>
      <c r="C18" s="12">
        <v>1.3175890000000001E-2</v>
      </c>
      <c r="D18" s="12">
        <v>6.8638600000000003E-3</v>
      </c>
      <c r="E18" s="12">
        <v>1.315789E-2</v>
      </c>
      <c r="F18" s="12">
        <v>3.6949070000000001E-2</v>
      </c>
      <c r="G18" s="12">
        <v>1.263155E-2</v>
      </c>
      <c r="H18" s="12">
        <v>1.1798609999999999E-2</v>
      </c>
      <c r="I18" s="12">
        <v>1.315789E-2</v>
      </c>
      <c r="J18" s="12">
        <v>2.1381580000000001E-2</v>
      </c>
      <c r="K18" s="12">
        <v>2.467105E-2</v>
      </c>
      <c r="L18" s="12">
        <v>2.467105E-2</v>
      </c>
      <c r="M18" s="12">
        <v>2.5493419999999999E-2</v>
      </c>
      <c r="N18" s="12">
        <v>3.6184210000000001E-2</v>
      </c>
      <c r="O18" s="12">
        <v>2.7138160000000001E-2</v>
      </c>
      <c r="P18" s="12">
        <v>2.3863280000000001E-2</v>
      </c>
      <c r="Q18" s="12"/>
      <c r="R18" s="12"/>
      <c r="S18" s="12"/>
      <c r="T18" s="12"/>
      <c r="U18" s="12"/>
      <c r="V18" s="12"/>
      <c r="W18" s="12"/>
      <c r="X18" s="12"/>
      <c r="Y18" s="5"/>
    </row>
    <row r="19" spans="1:25">
      <c r="A19" s="11">
        <v>16</v>
      </c>
      <c r="B19" s="5" t="s">
        <v>366</v>
      </c>
      <c r="C19" s="12">
        <v>1.8352859999999999E-2</v>
      </c>
      <c r="D19" s="12">
        <v>0</v>
      </c>
      <c r="E19" s="12">
        <v>1.675836E-2</v>
      </c>
      <c r="F19" s="12">
        <v>3.6680270000000001E-2</v>
      </c>
      <c r="G19" s="12">
        <v>1.7491369999999999E-2</v>
      </c>
      <c r="H19" s="12">
        <v>1.6409750000000001E-2</v>
      </c>
      <c r="I19" s="12">
        <v>1.675836E-2</v>
      </c>
      <c r="J19" s="12">
        <v>2.588099E-2</v>
      </c>
      <c r="K19" s="12">
        <v>2.5868660000000002E-2</v>
      </c>
      <c r="L19" s="12">
        <v>2.5868660000000002E-2</v>
      </c>
      <c r="M19" s="12">
        <v>2.589607E-2</v>
      </c>
      <c r="N19" s="12">
        <v>4.7114450000000002E-2</v>
      </c>
      <c r="O19" s="12">
        <v>3.008576E-2</v>
      </c>
      <c r="P19" s="12">
        <v>2.4541339999999998E-2</v>
      </c>
      <c r="Q19" s="12">
        <v>0</v>
      </c>
      <c r="R19" s="12"/>
      <c r="S19" s="12"/>
      <c r="T19" s="12"/>
      <c r="U19" s="12"/>
      <c r="V19" s="12"/>
      <c r="W19" s="12"/>
      <c r="X19" s="12"/>
      <c r="Y19" s="5"/>
    </row>
    <row r="20" spans="1:25">
      <c r="A20" s="11">
        <v>17</v>
      </c>
      <c r="B20" s="5" t="s">
        <v>367</v>
      </c>
      <c r="C20" s="12">
        <v>4.9667580000000003E-2</v>
      </c>
      <c r="D20" s="12">
        <v>2.8800289999999999E-2</v>
      </c>
      <c r="E20" s="12">
        <v>5.121357E-2</v>
      </c>
      <c r="F20" s="12">
        <v>4.780686E-2</v>
      </c>
      <c r="G20" s="12">
        <v>5.1331410000000001E-2</v>
      </c>
      <c r="H20" s="12">
        <v>5.2309500000000002E-2</v>
      </c>
      <c r="I20" s="12">
        <v>5.121357E-2</v>
      </c>
      <c r="J20" s="12">
        <v>4.3150319999999999E-2</v>
      </c>
      <c r="K20" s="12">
        <v>4.1209160000000002E-2</v>
      </c>
      <c r="L20" s="12">
        <v>4.1209160000000002E-2</v>
      </c>
      <c r="M20" s="12">
        <v>4.1222639999999998E-2</v>
      </c>
      <c r="N20" s="12">
        <v>2.9936319999999999E-2</v>
      </c>
      <c r="O20" s="12">
        <v>4.3989090000000002E-2</v>
      </c>
      <c r="P20" s="12">
        <v>3.9842089999999997E-2</v>
      </c>
      <c r="Q20" s="12">
        <v>4.7773900000000001E-2</v>
      </c>
      <c r="R20" s="12">
        <v>4.7677410000000003E-2</v>
      </c>
      <c r="S20" s="12"/>
      <c r="T20" s="12"/>
      <c r="U20" s="12"/>
      <c r="V20" s="12"/>
      <c r="W20" s="12"/>
      <c r="X20" s="12"/>
      <c r="Y20" s="5"/>
    </row>
    <row r="21" spans="1:25">
      <c r="A21" s="11">
        <v>18</v>
      </c>
      <c r="B21" s="5" t="s">
        <v>654</v>
      </c>
      <c r="C21" s="12">
        <v>2.9681619999999999E-2</v>
      </c>
      <c r="D21" s="12">
        <v>2.8022479999999999E-2</v>
      </c>
      <c r="E21" s="12">
        <v>3.1563069999999999E-2</v>
      </c>
      <c r="F21" s="12">
        <v>4.5153350000000002E-2</v>
      </c>
      <c r="G21" s="12">
        <v>2.9653550000000001E-2</v>
      </c>
      <c r="H21" s="12">
        <v>2.9827739999999998E-2</v>
      </c>
      <c r="I21" s="12">
        <v>3.1563069999999999E-2</v>
      </c>
      <c r="J21" s="12">
        <v>2.1833200000000001E-2</v>
      </c>
      <c r="K21" s="12">
        <v>7.8410900000000002E-3</v>
      </c>
      <c r="L21" s="12">
        <v>7.8410900000000002E-3</v>
      </c>
      <c r="M21" s="12">
        <v>9.6857999999999996E-3</v>
      </c>
      <c r="N21" s="12">
        <v>2.1414849999999999E-2</v>
      </c>
      <c r="O21" s="12">
        <v>7.8397899999999993E-3</v>
      </c>
      <c r="P21" s="12">
        <v>7.8501400000000002E-3</v>
      </c>
      <c r="Q21" s="12">
        <v>3.1655950000000002E-2</v>
      </c>
      <c r="R21" s="12">
        <v>6.360217E-2</v>
      </c>
      <c r="S21" s="12">
        <v>4.5169719999999997E-2</v>
      </c>
      <c r="T21" s="12"/>
      <c r="U21" s="12"/>
      <c r="V21" s="12"/>
      <c r="W21" s="12"/>
      <c r="X21" s="12"/>
      <c r="Y21" s="5"/>
    </row>
    <row r="22" spans="1:25">
      <c r="A22" s="11">
        <v>19</v>
      </c>
      <c r="B22" s="5" t="s">
        <v>655</v>
      </c>
      <c r="C22" s="12">
        <v>2.23386E-2</v>
      </c>
      <c r="D22" s="12">
        <v>2.5856460000000001E-2</v>
      </c>
      <c r="E22" s="12">
        <v>2.4095439999999999E-2</v>
      </c>
      <c r="F22" s="12">
        <v>2.720701E-2</v>
      </c>
      <c r="G22" s="12">
        <v>2.2926889999999998E-2</v>
      </c>
      <c r="H22" s="12">
        <v>2.2933539999999999E-2</v>
      </c>
      <c r="I22" s="12">
        <v>2.4095439999999999E-2</v>
      </c>
      <c r="J22" s="12">
        <v>1.9595129999999999E-2</v>
      </c>
      <c r="K22" s="12">
        <v>1.7365799999999999E-3</v>
      </c>
      <c r="L22" s="12">
        <v>1.7365799999999999E-3</v>
      </c>
      <c r="M22" s="12">
        <v>2.6255499999999999E-3</v>
      </c>
      <c r="N22" s="12">
        <v>3.2059879999999999E-2</v>
      </c>
      <c r="O22" s="12">
        <v>4.3189400000000003E-3</v>
      </c>
      <c r="P22" s="12">
        <v>8.8944000000000002E-4</v>
      </c>
      <c r="Q22" s="12">
        <v>2.5900490000000002E-2</v>
      </c>
      <c r="R22" s="12">
        <v>2.4528189999999998E-2</v>
      </c>
      <c r="S22" s="12">
        <v>3.9839920000000001E-2</v>
      </c>
      <c r="T22" s="12">
        <v>5.93912E-3</v>
      </c>
      <c r="U22" s="12"/>
      <c r="V22" s="12"/>
      <c r="W22" s="12"/>
      <c r="X22" s="12"/>
      <c r="Y22" s="5"/>
    </row>
    <row r="23" spans="1:25">
      <c r="A23" s="11">
        <v>20</v>
      </c>
      <c r="B23" s="5" t="s">
        <v>656</v>
      </c>
      <c r="C23" s="12">
        <v>2.0034300000000001E-3</v>
      </c>
      <c r="D23" s="12">
        <v>1.7958900000000001E-3</v>
      </c>
      <c r="E23" s="12">
        <v>0</v>
      </c>
      <c r="F23" s="12">
        <v>3.5000650000000001E-2</v>
      </c>
      <c r="G23" s="12">
        <v>2.9725099999999998E-3</v>
      </c>
      <c r="H23" s="12">
        <v>2.99723E-3</v>
      </c>
      <c r="I23" s="12">
        <v>0</v>
      </c>
      <c r="J23" s="12">
        <v>2.4752989999999999E-2</v>
      </c>
      <c r="K23" s="12">
        <v>2.2974990000000001E-2</v>
      </c>
      <c r="L23" s="12">
        <v>2.2974990000000001E-2</v>
      </c>
      <c r="M23" s="12">
        <v>2.197284E-2</v>
      </c>
      <c r="N23" s="12">
        <v>3.7766229999999998E-2</v>
      </c>
      <c r="O23" s="12">
        <v>2.4061929999999999E-2</v>
      </c>
      <c r="P23" s="12">
        <v>2.1920180000000001E-2</v>
      </c>
      <c r="Q23" s="12">
        <v>1.4013599999999999E-2</v>
      </c>
      <c r="R23" s="12">
        <v>1.935924E-2</v>
      </c>
      <c r="S23" s="12">
        <v>5.928601E-2</v>
      </c>
      <c r="T23" s="12">
        <v>3.044558E-2</v>
      </c>
      <c r="U23" s="12">
        <v>2.432699E-2</v>
      </c>
      <c r="V23" s="12"/>
      <c r="W23" s="12"/>
      <c r="X23" s="12"/>
      <c r="Y23" s="5"/>
    </row>
    <row r="24" spans="1:25">
      <c r="A24" s="11">
        <v>21</v>
      </c>
      <c r="B24" s="5" t="s">
        <v>370</v>
      </c>
      <c r="C24" s="12">
        <v>2.0577439999999999E-2</v>
      </c>
      <c r="D24" s="12">
        <v>2.1670269999999998E-2</v>
      </c>
      <c r="E24" s="12">
        <v>2.220395E-2</v>
      </c>
      <c r="F24" s="12">
        <v>2.729473E-2</v>
      </c>
      <c r="G24" s="12">
        <v>2.1021410000000001E-2</v>
      </c>
      <c r="H24" s="12">
        <v>2.0852570000000001E-2</v>
      </c>
      <c r="I24" s="12">
        <v>2.220395E-2</v>
      </c>
      <c r="J24" s="12">
        <v>1.8092110000000002E-2</v>
      </c>
      <c r="K24" s="12">
        <v>1.64474E-3</v>
      </c>
      <c r="L24" s="12">
        <v>1.64474E-3</v>
      </c>
      <c r="M24" s="12">
        <v>2.4671099999999998E-3</v>
      </c>
      <c r="N24" s="12">
        <v>3.125E-2</v>
      </c>
      <c r="O24" s="12">
        <v>4.1118400000000003E-3</v>
      </c>
      <c r="P24" s="12">
        <v>8.2237E-4</v>
      </c>
      <c r="Q24" s="12">
        <v>2.3848680000000001E-2</v>
      </c>
      <c r="R24" s="12">
        <v>2.4484280000000001E-2</v>
      </c>
      <c r="S24" s="12">
        <v>3.9795329999999997E-2</v>
      </c>
      <c r="T24" s="12">
        <v>5.9857199999999999E-3</v>
      </c>
      <c r="U24" s="12">
        <v>0</v>
      </c>
      <c r="V24" s="12">
        <v>2.1960569999999999E-2</v>
      </c>
      <c r="W24" s="12"/>
      <c r="X24" s="12"/>
      <c r="Y24" s="5"/>
    </row>
    <row r="25" spans="1:25">
      <c r="A25" s="11">
        <v>22</v>
      </c>
      <c r="B25" s="5" t="s">
        <v>368</v>
      </c>
      <c r="C25" s="12">
        <v>2.2222220000000001E-2</v>
      </c>
      <c r="D25" s="12">
        <v>1.7788970000000001E-2</v>
      </c>
      <c r="E25" s="12">
        <v>2.220395E-2</v>
      </c>
      <c r="F25" s="12">
        <v>1.307529E-2</v>
      </c>
      <c r="G25" s="12">
        <v>2.1843999999999999E-2</v>
      </c>
      <c r="H25" s="12">
        <v>2.2610459999999999E-2</v>
      </c>
      <c r="I25" s="12">
        <v>2.220395E-2</v>
      </c>
      <c r="J25" s="12">
        <v>9.8684199999999993E-3</v>
      </c>
      <c r="K25" s="12">
        <v>1.5625E-2</v>
      </c>
      <c r="L25" s="12">
        <v>1.5625E-2</v>
      </c>
      <c r="M25" s="12">
        <v>1.4802630000000001E-2</v>
      </c>
      <c r="N25" s="12">
        <v>2.7960530000000001E-2</v>
      </c>
      <c r="O25" s="12">
        <v>1.8092110000000002E-2</v>
      </c>
      <c r="P25" s="12">
        <v>1.4807590000000001E-2</v>
      </c>
      <c r="Q25" s="12">
        <v>2.0559210000000001E-2</v>
      </c>
      <c r="R25" s="12">
        <v>2.3032110000000001E-2</v>
      </c>
      <c r="S25" s="12">
        <v>3.6872820000000001E-2</v>
      </c>
      <c r="T25" s="12">
        <v>1.956842E-2</v>
      </c>
      <c r="U25" s="12">
        <v>1.6048400000000001E-2</v>
      </c>
      <c r="V25" s="12">
        <v>2.4786079999999999E-2</v>
      </c>
      <c r="W25" s="12">
        <v>1.5625E-2</v>
      </c>
      <c r="X25" s="12"/>
      <c r="Y25" s="5"/>
    </row>
    <row r="26" spans="1:25">
      <c r="A26" s="11">
        <v>23</v>
      </c>
      <c r="B26" s="5" t="s">
        <v>369</v>
      </c>
      <c r="C26" s="12">
        <v>1.6753339999999999E-2</v>
      </c>
      <c r="D26" s="12">
        <v>1.689189E-2</v>
      </c>
      <c r="E26" s="12">
        <v>1.835817E-2</v>
      </c>
      <c r="F26" s="12">
        <v>0</v>
      </c>
      <c r="G26" s="12">
        <v>1.6727559999999999E-2</v>
      </c>
      <c r="H26" s="12">
        <v>1.677325E-2</v>
      </c>
      <c r="I26" s="12">
        <v>1.835817E-2</v>
      </c>
      <c r="J26" s="12">
        <v>5.5742300000000003E-3</v>
      </c>
      <c r="K26" s="12">
        <v>1.2172759999999999E-2</v>
      </c>
      <c r="L26" s="12">
        <v>1.2172759999999999E-2</v>
      </c>
      <c r="M26" s="12">
        <v>1.3773000000000001E-2</v>
      </c>
      <c r="N26" s="12">
        <v>1.52032E-2</v>
      </c>
      <c r="O26" s="12">
        <v>1.220771E-2</v>
      </c>
      <c r="P26" s="12">
        <v>1.214543E-2</v>
      </c>
      <c r="Q26" s="12">
        <v>1.7079170000000001E-2</v>
      </c>
      <c r="R26" s="12">
        <v>3.049812E-2</v>
      </c>
      <c r="S26" s="12">
        <v>0</v>
      </c>
      <c r="T26" s="12">
        <v>1.50925E-2</v>
      </c>
      <c r="U26" s="12">
        <v>1.4119110000000001E-2</v>
      </c>
      <c r="V26" s="12">
        <v>1.8347269999999999E-2</v>
      </c>
      <c r="W26" s="12">
        <v>1.384644E-2</v>
      </c>
      <c r="X26" s="12">
        <v>1.59819E-3</v>
      </c>
      <c r="Y26" s="5"/>
    </row>
    <row r="27" spans="1:25">
      <c r="A27" s="11"/>
      <c r="B27" s="11"/>
      <c r="C27" s="5"/>
      <c r="D27" s="5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</row>
    <row r="28" spans="1:25">
      <c r="A28" s="11"/>
      <c r="B28" s="11"/>
      <c r="C28" s="5"/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</row>
    <row r="29" spans="1:25">
      <c r="A29" s="11"/>
      <c r="B29" s="11"/>
      <c r="C29" s="5"/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</row>
    <row r="30" spans="1:25">
      <c r="A30" s="5" t="s">
        <v>664</v>
      </c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5"/>
      <c r="V30" s="5"/>
      <c r="W30" s="5"/>
      <c r="X30" s="5"/>
      <c r="Y30" s="5"/>
    </row>
    <row r="31" spans="1:25">
      <c r="A31" s="5"/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5"/>
      <c r="V31" s="5"/>
      <c r="W31" s="5"/>
      <c r="X31" s="5"/>
      <c r="Y31" s="5"/>
    </row>
    <row r="32" spans="1:25">
      <c r="A32" s="11"/>
      <c r="B32" s="11"/>
      <c r="C32" s="11">
        <v>1</v>
      </c>
      <c r="D32" s="11">
        <v>2</v>
      </c>
      <c r="E32" s="11">
        <v>3</v>
      </c>
      <c r="F32" s="11">
        <v>4</v>
      </c>
      <c r="G32" s="11">
        <v>5</v>
      </c>
      <c r="H32" s="11">
        <v>6</v>
      </c>
      <c r="I32" s="11">
        <v>7</v>
      </c>
      <c r="J32" s="11">
        <v>8</v>
      </c>
      <c r="K32" s="11">
        <v>9</v>
      </c>
      <c r="L32" s="11">
        <v>10</v>
      </c>
      <c r="M32" s="11">
        <v>11</v>
      </c>
      <c r="N32" s="11">
        <v>12</v>
      </c>
      <c r="O32" s="11">
        <v>13</v>
      </c>
      <c r="P32" s="11">
        <v>14</v>
      </c>
      <c r="Q32" s="11">
        <v>15</v>
      </c>
      <c r="R32" s="11">
        <v>16</v>
      </c>
      <c r="S32" s="11">
        <v>17</v>
      </c>
      <c r="T32" s="11"/>
      <c r="U32" s="5"/>
      <c r="V32" s="5"/>
      <c r="W32" s="5"/>
      <c r="X32" s="5"/>
      <c r="Y32" s="5"/>
    </row>
    <row r="33" spans="1:25">
      <c r="A33" s="11">
        <v>1</v>
      </c>
      <c r="B33" s="5" t="s">
        <v>353</v>
      </c>
      <c r="C33" s="13"/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5"/>
      <c r="U33" s="5"/>
      <c r="V33" s="5"/>
      <c r="W33" s="5"/>
      <c r="X33" s="5"/>
      <c r="Y33" s="5"/>
    </row>
    <row r="34" spans="1:25">
      <c r="A34" s="11">
        <v>2</v>
      </c>
      <c r="B34" s="5" t="s">
        <v>354</v>
      </c>
      <c r="C34" s="12">
        <v>0</v>
      </c>
      <c r="D34" s="12"/>
      <c r="E34" s="12"/>
      <c r="F34" s="12"/>
      <c r="G34" s="12"/>
      <c r="H34" s="12"/>
      <c r="I34" s="12"/>
      <c r="J34" s="12"/>
      <c r="K34" s="12"/>
      <c r="L34" s="12"/>
      <c r="M34" s="12"/>
      <c r="N34" s="12"/>
      <c r="O34" s="12"/>
      <c r="P34" s="12"/>
      <c r="Q34" s="12"/>
      <c r="R34" s="12"/>
      <c r="S34" s="12"/>
      <c r="T34" s="5"/>
      <c r="U34" s="5"/>
      <c r="V34" s="5"/>
      <c r="W34" s="5"/>
      <c r="X34" s="5"/>
      <c r="Y34" s="5"/>
    </row>
    <row r="35" spans="1:25">
      <c r="A35" s="11">
        <v>3</v>
      </c>
      <c r="B35" s="5" t="s">
        <v>355</v>
      </c>
      <c r="C35" s="12">
        <v>1.3422799999999999E-3</v>
      </c>
      <c r="D35" s="12">
        <v>1.3422799999999999E-3</v>
      </c>
      <c r="E35" s="12"/>
      <c r="F35" s="12"/>
      <c r="G35" s="12"/>
      <c r="H35" s="12"/>
      <c r="I35" s="12"/>
      <c r="J35" s="12"/>
      <c r="K35" s="12"/>
      <c r="L35" s="12"/>
      <c r="M35" s="12"/>
      <c r="N35" s="12"/>
      <c r="O35" s="12"/>
      <c r="P35" s="12"/>
      <c r="Q35" s="12"/>
      <c r="R35" s="12"/>
      <c r="S35" s="12"/>
      <c r="T35" s="5"/>
      <c r="U35" s="5"/>
      <c r="V35" s="5"/>
      <c r="W35" s="5"/>
      <c r="X35" s="5"/>
      <c r="Y35" s="5"/>
    </row>
    <row r="36" spans="1:25">
      <c r="A36" s="11">
        <v>4</v>
      </c>
      <c r="B36" s="5" t="s">
        <v>357</v>
      </c>
      <c r="C36" s="12">
        <v>2.68717E-3</v>
      </c>
      <c r="D36" s="12">
        <v>2.68717E-3</v>
      </c>
      <c r="E36" s="12">
        <v>1.34669E-3</v>
      </c>
      <c r="F36" s="12"/>
      <c r="G36" s="12"/>
      <c r="H36" s="12"/>
      <c r="I36" s="12"/>
      <c r="J36" s="12"/>
      <c r="K36" s="12"/>
      <c r="L36" s="12"/>
      <c r="M36" s="12"/>
      <c r="N36" s="12"/>
      <c r="O36" s="12"/>
      <c r="P36" s="12"/>
      <c r="Q36" s="12"/>
      <c r="R36" s="12"/>
      <c r="S36" s="12"/>
      <c r="T36" s="5"/>
      <c r="U36" s="5"/>
      <c r="V36" s="5"/>
      <c r="W36" s="5"/>
      <c r="X36" s="5"/>
      <c r="Y36" s="5"/>
    </row>
    <row r="37" spans="1:25">
      <c r="A37" s="11">
        <v>5</v>
      </c>
      <c r="B37" s="5" t="s">
        <v>358</v>
      </c>
      <c r="C37" s="12">
        <v>2.68717E-3</v>
      </c>
      <c r="D37" s="12">
        <v>2.68717E-3</v>
      </c>
      <c r="E37" s="12">
        <v>1.34669E-3</v>
      </c>
      <c r="F37" s="12">
        <v>0</v>
      </c>
      <c r="G37" s="12"/>
      <c r="H37" s="12"/>
      <c r="I37" s="12"/>
      <c r="J37" s="12"/>
      <c r="K37" s="12"/>
      <c r="L37" s="12"/>
      <c r="M37" s="12"/>
      <c r="N37" s="12"/>
      <c r="O37" s="12"/>
      <c r="P37" s="12"/>
      <c r="Q37" s="12"/>
      <c r="R37" s="12"/>
      <c r="S37" s="12"/>
      <c r="T37" s="5"/>
      <c r="U37" s="5"/>
      <c r="V37" s="5"/>
      <c r="W37" s="5"/>
      <c r="X37" s="5"/>
      <c r="Y37" s="5"/>
    </row>
    <row r="38" spans="1:25">
      <c r="A38" s="11">
        <v>6</v>
      </c>
      <c r="B38" s="5" t="s">
        <v>359</v>
      </c>
      <c r="C38" s="12">
        <v>1.34048E-3</v>
      </c>
      <c r="D38" s="12">
        <v>1.34048E-3</v>
      </c>
      <c r="E38" s="12">
        <v>0</v>
      </c>
      <c r="F38" s="12">
        <v>1.34048E-3</v>
      </c>
      <c r="G38" s="12">
        <v>1.34048E-3</v>
      </c>
      <c r="H38" s="12"/>
      <c r="I38" s="12"/>
      <c r="J38" s="12"/>
      <c r="K38" s="12"/>
      <c r="L38" s="12"/>
      <c r="M38" s="12"/>
      <c r="N38" s="12"/>
      <c r="O38" s="12"/>
      <c r="P38" s="12"/>
      <c r="Q38" s="12"/>
      <c r="R38" s="12"/>
      <c r="S38" s="12"/>
      <c r="T38" s="5"/>
      <c r="U38" s="5"/>
      <c r="V38" s="5"/>
      <c r="W38" s="5"/>
      <c r="X38" s="5"/>
      <c r="Y38" s="5"/>
    </row>
    <row r="39" spans="1:25">
      <c r="A39" s="11">
        <v>7</v>
      </c>
      <c r="B39" s="7" t="s">
        <v>88</v>
      </c>
      <c r="C39" s="12">
        <v>9.5147300000000008E-3</v>
      </c>
      <c r="D39" s="12">
        <v>9.5147300000000008E-3</v>
      </c>
      <c r="E39" s="12">
        <v>8.1452E-3</v>
      </c>
      <c r="F39" s="12">
        <v>9.5207299999999998E-3</v>
      </c>
      <c r="G39" s="12">
        <v>9.5207299999999998E-3</v>
      </c>
      <c r="H39" s="12">
        <v>8.1468600000000006E-3</v>
      </c>
      <c r="I39" s="12"/>
      <c r="J39" s="12"/>
      <c r="K39" s="12"/>
      <c r="L39" s="12"/>
      <c r="M39" s="12"/>
      <c r="N39" s="12"/>
      <c r="O39" s="12"/>
      <c r="P39" s="12"/>
      <c r="Q39" s="12"/>
      <c r="R39" s="12"/>
      <c r="S39" s="12"/>
      <c r="T39" s="5"/>
      <c r="U39" s="5"/>
      <c r="V39" s="5"/>
      <c r="W39" s="5"/>
      <c r="X39" s="5"/>
      <c r="Y39" s="5"/>
    </row>
    <row r="40" spans="1:25">
      <c r="A40" s="11">
        <v>8</v>
      </c>
      <c r="B40" s="5" t="s">
        <v>360</v>
      </c>
      <c r="C40" s="12">
        <v>1.6310189999999999E-2</v>
      </c>
      <c r="D40" s="12">
        <v>1.6310189999999999E-2</v>
      </c>
      <c r="E40" s="12">
        <v>1.492715E-2</v>
      </c>
      <c r="F40" s="12">
        <v>1.6319549999999999E-2</v>
      </c>
      <c r="G40" s="12">
        <v>1.6319549999999999E-2</v>
      </c>
      <c r="H40" s="12">
        <v>1.4932259999999999E-2</v>
      </c>
      <c r="I40" s="12">
        <v>1.490529E-2</v>
      </c>
      <c r="J40" s="12"/>
      <c r="K40" s="12"/>
      <c r="L40" s="12"/>
      <c r="M40" s="12"/>
      <c r="N40" s="12"/>
      <c r="O40" s="12"/>
      <c r="P40" s="12"/>
      <c r="Q40" s="12"/>
      <c r="R40" s="12"/>
      <c r="S40" s="12"/>
      <c r="T40" s="5"/>
      <c r="U40" s="5"/>
      <c r="V40" s="5"/>
      <c r="W40" s="5"/>
      <c r="X40" s="5"/>
      <c r="Y40" s="5"/>
    </row>
    <row r="41" spans="1:25">
      <c r="A41" s="11">
        <v>9</v>
      </c>
      <c r="B41" s="5" t="s">
        <v>361</v>
      </c>
      <c r="C41" s="12">
        <v>1.6310189999999999E-2</v>
      </c>
      <c r="D41" s="12">
        <v>1.6310189999999999E-2</v>
      </c>
      <c r="E41" s="12">
        <v>1.492715E-2</v>
      </c>
      <c r="F41" s="12">
        <v>1.6319549999999999E-2</v>
      </c>
      <c r="G41" s="12">
        <v>1.6319549999999999E-2</v>
      </c>
      <c r="H41" s="12">
        <v>1.4932259999999999E-2</v>
      </c>
      <c r="I41" s="12">
        <v>1.490529E-2</v>
      </c>
      <c r="J41" s="12">
        <v>0</v>
      </c>
      <c r="K41" s="12"/>
      <c r="L41" s="12"/>
      <c r="M41" s="12"/>
      <c r="N41" s="12"/>
      <c r="O41" s="12"/>
      <c r="P41" s="12"/>
      <c r="Q41" s="12"/>
      <c r="R41" s="12"/>
      <c r="S41" s="12"/>
      <c r="T41" s="5"/>
      <c r="U41" s="5"/>
      <c r="V41" s="5"/>
      <c r="W41" s="5"/>
      <c r="X41" s="5"/>
      <c r="Y41" s="5"/>
    </row>
    <row r="42" spans="1:25">
      <c r="A42" s="11">
        <v>10</v>
      </c>
      <c r="B42" s="5" t="s">
        <v>362</v>
      </c>
      <c r="C42" s="12">
        <v>1.6310189999999999E-2</v>
      </c>
      <c r="D42" s="12">
        <v>1.6310189999999999E-2</v>
      </c>
      <c r="E42" s="12">
        <v>1.492715E-2</v>
      </c>
      <c r="F42" s="12">
        <v>1.6319549999999999E-2</v>
      </c>
      <c r="G42" s="12">
        <v>1.6319549999999999E-2</v>
      </c>
      <c r="H42" s="12">
        <v>1.4932259999999999E-2</v>
      </c>
      <c r="I42" s="12">
        <v>1.490529E-2</v>
      </c>
      <c r="J42" s="12">
        <v>0</v>
      </c>
      <c r="K42" s="12">
        <v>0</v>
      </c>
      <c r="L42" s="12"/>
      <c r="M42" s="12"/>
      <c r="N42" s="12"/>
      <c r="O42" s="12"/>
      <c r="P42" s="12"/>
      <c r="Q42" s="12"/>
      <c r="R42" s="12"/>
      <c r="S42" s="12"/>
      <c r="T42" s="5"/>
      <c r="U42" s="5"/>
      <c r="V42" s="5"/>
      <c r="W42" s="5"/>
      <c r="X42" s="5"/>
      <c r="Y42" s="5"/>
    </row>
    <row r="43" spans="1:25">
      <c r="A43" s="11">
        <v>11</v>
      </c>
      <c r="B43" s="5" t="s">
        <v>363</v>
      </c>
      <c r="C43" s="12">
        <v>2.4275830000000002E-2</v>
      </c>
      <c r="D43" s="12">
        <v>2.4275830000000002E-2</v>
      </c>
      <c r="E43" s="12">
        <v>2.292228E-2</v>
      </c>
      <c r="F43" s="12">
        <v>2.5564960000000001E-2</v>
      </c>
      <c r="G43" s="12">
        <v>2.5564960000000001E-2</v>
      </c>
      <c r="H43" s="12">
        <v>2.4211409999999999E-2</v>
      </c>
      <c r="I43" s="12">
        <v>2.2963029999999999E-2</v>
      </c>
      <c r="J43" s="12">
        <v>1.208935E-2</v>
      </c>
      <c r="K43" s="12">
        <v>1.208935E-2</v>
      </c>
      <c r="L43" s="12">
        <v>1.208935E-2</v>
      </c>
      <c r="M43" s="12"/>
      <c r="N43" s="12"/>
      <c r="O43" s="12"/>
      <c r="P43" s="12"/>
      <c r="Q43" s="12"/>
      <c r="R43" s="12"/>
      <c r="S43" s="12"/>
      <c r="T43" s="5"/>
      <c r="U43" s="5"/>
      <c r="V43" s="5"/>
      <c r="W43" s="5"/>
      <c r="X43" s="5"/>
      <c r="Y43" s="5"/>
    </row>
    <row r="44" spans="1:25">
      <c r="A44" s="11">
        <v>12</v>
      </c>
      <c r="B44" s="5" t="s">
        <v>365</v>
      </c>
      <c r="C44" s="12">
        <v>1.217595E-2</v>
      </c>
      <c r="D44" s="12">
        <v>1.217595E-2</v>
      </c>
      <c r="E44" s="12">
        <v>1.0813069999999999E-2</v>
      </c>
      <c r="F44" s="12">
        <v>1.216591E-2</v>
      </c>
      <c r="G44" s="12">
        <v>1.216591E-2</v>
      </c>
      <c r="H44" s="12">
        <v>1.079862E-2</v>
      </c>
      <c r="I44" s="12">
        <v>1.3565239999999999E-2</v>
      </c>
      <c r="J44" s="12">
        <v>1.4913910000000001E-2</v>
      </c>
      <c r="K44" s="12">
        <v>1.4913910000000001E-2</v>
      </c>
      <c r="L44" s="12">
        <v>1.4913910000000001E-2</v>
      </c>
      <c r="M44" s="12">
        <v>2.2891620000000001E-2</v>
      </c>
      <c r="N44" s="12"/>
      <c r="O44" s="12"/>
      <c r="P44" s="12"/>
      <c r="Q44" s="12"/>
      <c r="R44" s="12"/>
      <c r="S44" s="12"/>
      <c r="T44" s="5"/>
      <c r="U44" s="5"/>
      <c r="V44" s="5"/>
      <c r="W44" s="5"/>
      <c r="X44" s="5"/>
      <c r="Y44" s="5"/>
    </row>
    <row r="45" spans="1:25">
      <c r="A45" s="11">
        <v>13</v>
      </c>
      <c r="B45" s="5" t="s">
        <v>654</v>
      </c>
      <c r="C45" s="12">
        <v>1.139917E-2</v>
      </c>
      <c r="D45" s="12">
        <v>1.139917E-2</v>
      </c>
      <c r="E45" s="12">
        <v>9.4659800000000006E-3</v>
      </c>
      <c r="F45" s="12">
        <v>1.3248019999999999E-2</v>
      </c>
      <c r="G45" s="12">
        <v>1.3248019999999999E-2</v>
      </c>
      <c r="H45" s="12">
        <v>1.132147E-2</v>
      </c>
      <c r="I45" s="12">
        <v>9.4608000000000001E-3</v>
      </c>
      <c r="J45" s="12">
        <v>3.5935799999999999E-3</v>
      </c>
      <c r="K45" s="12">
        <v>3.5935799999999999E-3</v>
      </c>
      <c r="L45" s="12">
        <v>3.5935799999999999E-3</v>
      </c>
      <c r="M45" s="12">
        <v>7.0806300000000001E-3</v>
      </c>
      <c r="N45" s="12">
        <v>1.3078619999999999E-2</v>
      </c>
      <c r="O45" s="12"/>
      <c r="P45" s="12"/>
      <c r="Q45" s="12"/>
      <c r="R45" s="12"/>
      <c r="S45" s="12"/>
      <c r="T45" s="5"/>
      <c r="U45" s="5"/>
      <c r="V45" s="5"/>
      <c r="W45" s="5"/>
      <c r="X45" s="5"/>
      <c r="Y45" s="5"/>
    </row>
    <row r="46" spans="1:25">
      <c r="A46" s="11">
        <v>14</v>
      </c>
      <c r="B46" s="5" t="s">
        <v>655</v>
      </c>
      <c r="C46" s="12">
        <v>1.2595540000000001E-2</v>
      </c>
      <c r="D46" s="12">
        <v>1.2595540000000001E-2</v>
      </c>
      <c r="E46" s="12">
        <v>9.5542500000000002E-3</v>
      </c>
      <c r="F46" s="12">
        <v>9.5408799999999998E-3</v>
      </c>
      <c r="G46" s="12">
        <v>9.5408799999999998E-3</v>
      </c>
      <c r="H46" s="12">
        <v>9.5554000000000004E-3</v>
      </c>
      <c r="I46" s="12">
        <v>9.5095500000000003E-3</v>
      </c>
      <c r="J46" s="12">
        <v>0</v>
      </c>
      <c r="K46" s="12">
        <v>0</v>
      </c>
      <c r="L46" s="12">
        <v>0</v>
      </c>
      <c r="M46" s="12">
        <v>5.4095200000000001E-3</v>
      </c>
      <c r="N46" s="12">
        <v>8.8715700000000005E-3</v>
      </c>
      <c r="O46" s="12">
        <v>0</v>
      </c>
      <c r="P46" s="12"/>
      <c r="Q46" s="12"/>
      <c r="R46" s="12"/>
      <c r="S46" s="12"/>
      <c r="T46" s="5"/>
      <c r="U46" s="5"/>
      <c r="V46" s="5"/>
      <c r="W46" s="5"/>
      <c r="X46" s="5"/>
      <c r="Y46" s="5"/>
    </row>
    <row r="47" spans="1:25">
      <c r="A47" s="11">
        <v>15</v>
      </c>
      <c r="B47" s="5" t="s">
        <v>656</v>
      </c>
      <c r="C47" s="12">
        <v>2.1678309999999999E-2</v>
      </c>
      <c r="D47" s="12">
        <v>2.1678309999999999E-2</v>
      </c>
      <c r="E47" s="12">
        <v>2.03114E-2</v>
      </c>
      <c r="F47" s="12">
        <v>2.2991879999999999E-2</v>
      </c>
      <c r="G47" s="12">
        <v>2.2991879999999999E-2</v>
      </c>
      <c r="H47" s="12">
        <v>2.1624959999999999E-2</v>
      </c>
      <c r="I47" s="12">
        <v>2.0297860000000001E-2</v>
      </c>
      <c r="J47" s="12">
        <v>6.7068199999999996E-3</v>
      </c>
      <c r="K47" s="12">
        <v>6.7068199999999996E-3</v>
      </c>
      <c r="L47" s="12">
        <v>6.7068199999999996E-3</v>
      </c>
      <c r="M47" s="12">
        <v>1.075223E-2</v>
      </c>
      <c r="N47" s="12">
        <v>2.033256E-2</v>
      </c>
      <c r="O47" s="12">
        <v>0</v>
      </c>
      <c r="P47" s="12">
        <v>0</v>
      </c>
      <c r="Q47" s="12"/>
      <c r="R47" s="12"/>
      <c r="S47" s="12"/>
      <c r="T47" s="5"/>
      <c r="U47" s="5"/>
      <c r="V47" s="5"/>
      <c r="W47" s="5"/>
      <c r="X47" s="5"/>
      <c r="Y47" s="5"/>
    </row>
    <row r="48" spans="1:25">
      <c r="A48" s="11">
        <v>16</v>
      </c>
      <c r="B48" s="5" t="s">
        <v>370</v>
      </c>
      <c r="C48" s="12">
        <v>2.7200189999999999E-2</v>
      </c>
      <c r="D48" s="12">
        <v>2.7200189999999999E-2</v>
      </c>
      <c r="E48" s="12">
        <v>2.5741480000000001E-2</v>
      </c>
      <c r="F48" s="12">
        <v>2.8598599999999998E-2</v>
      </c>
      <c r="G48" s="12">
        <v>2.8598599999999998E-2</v>
      </c>
      <c r="H48" s="12">
        <v>2.71407E-2</v>
      </c>
      <c r="I48" s="12">
        <v>2.5722769999999999E-2</v>
      </c>
      <c r="J48" s="12">
        <v>1.13157E-2</v>
      </c>
      <c r="K48" s="12">
        <v>1.13157E-2</v>
      </c>
      <c r="L48" s="12">
        <v>1.13157E-2</v>
      </c>
      <c r="M48" s="12">
        <v>1.55487E-2</v>
      </c>
      <c r="N48" s="12">
        <v>2.576488E-2</v>
      </c>
      <c r="O48" s="12">
        <v>0</v>
      </c>
      <c r="P48" s="12">
        <v>0</v>
      </c>
      <c r="Q48" s="12">
        <v>2.7901699999999998E-3</v>
      </c>
      <c r="R48" s="12"/>
      <c r="S48" s="12"/>
      <c r="T48" s="5"/>
      <c r="U48" s="5"/>
      <c r="V48" s="5"/>
      <c r="W48" s="5"/>
      <c r="X48" s="5"/>
      <c r="Y48" s="5"/>
    </row>
    <row r="49" spans="1:25">
      <c r="A49" s="11">
        <v>17</v>
      </c>
      <c r="B49" s="5" t="s">
        <v>368</v>
      </c>
      <c r="C49" s="12">
        <v>1.226965E-2</v>
      </c>
      <c r="D49" s="12">
        <v>1.226965E-2</v>
      </c>
      <c r="E49" s="12">
        <v>1.089149E-2</v>
      </c>
      <c r="F49" s="12">
        <v>1.2272079999999999E-2</v>
      </c>
      <c r="G49" s="12">
        <v>1.2272079999999999E-2</v>
      </c>
      <c r="H49" s="12">
        <v>1.088954E-2</v>
      </c>
      <c r="I49" s="12">
        <v>5.4320799999999997E-3</v>
      </c>
      <c r="J49" s="12">
        <v>1.494266E-2</v>
      </c>
      <c r="K49" s="12">
        <v>1.494266E-2</v>
      </c>
      <c r="L49" s="12">
        <v>1.494266E-2</v>
      </c>
      <c r="M49" s="12">
        <v>2.3024030000000001E-2</v>
      </c>
      <c r="N49" s="12">
        <v>1.0854620000000001E-2</v>
      </c>
      <c r="O49" s="12">
        <v>9.3790999999999996E-3</v>
      </c>
      <c r="P49" s="12">
        <v>9.4002400000000007E-3</v>
      </c>
      <c r="Q49" s="12">
        <v>1.8979159999999998E-2</v>
      </c>
      <c r="R49" s="12">
        <v>2.2864389999999998E-2</v>
      </c>
      <c r="S49" s="12"/>
      <c r="T49" s="5"/>
      <c r="U49" s="5"/>
      <c r="V49" s="5"/>
      <c r="W49" s="5"/>
      <c r="X49" s="5"/>
      <c r="Y49" s="5"/>
    </row>
    <row r="50" spans="1:25">
      <c r="A50" s="11">
        <v>18</v>
      </c>
      <c r="B50" s="5" t="s">
        <v>369</v>
      </c>
      <c r="C50" s="12">
        <v>1.226965E-2</v>
      </c>
      <c r="D50" s="12">
        <v>1.226965E-2</v>
      </c>
      <c r="E50" s="12">
        <v>1.089149E-2</v>
      </c>
      <c r="F50" s="12">
        <v>1.2272079999999999E-2</v>
      </c>
      <c r="G50" s="12">
        <v>1.2272079999999999E-2</v>
      </c>
      <c r="H50" s="12">
        <v>1.088954E-2</v>
      </c>
      <c r="I50" s="12">
        <v>5.4320799999999997E-3</v>
      </c>
      <c r="J50" s="12">
        <v>1.494266E-2</v>
      </c>
      <c r="K50" s="12">
        <v>1.494266E-2</v>
      </c>
      <c r="L50" s="12">
        <v>1.494266E-2</v>
      </c>
      <c r="M50" s="12">
        <v>2.3024030000000001E-2</v>
      </c>
      <c r="N50" s="12">
        <v>1.0854620000000001E-2</v>
      </c>
      <c r="O50" s="12">
        <v>9.3790999999999996E-3</v>
      </c>
      <c r="P50" s="12">
        <v>9.4002400000000007E-3</v>
      </c>
      <c r="Q50" s="12">
        <v>1.8979159999999998E-2</v>
      </c>
      <c r="R50" s="12">
        <v>2.2864389999999998E-2</v>
      </c>
      <c r="S50" s="12">
        <v>0</v>
      </c>
      <c r="T50" s="5"/>
      <c r="U50" s="5"/>
      <c r="V50" s="5"/>
      <c r="W50" s="5"/>
      <c r="X50" s="5"/>
      <c r="Y50" s="5"/>
    </row>
    <row r="51" spans="1:25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5"/>
      <c r="V51" s="5"/>
      <c r="W51" s="5"/>
      <c r="X51" s="5"/>
      <c r="Y51" s="5"/>
    </row>
    <row r="52" spans="1:25">
      <c r="A52" s="11"/>
      <c r="B52" s="11"/>
      <c r="C52" s="5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</row>
    <row r="53" spans="1:25">
      <c r="A53" s="11"/>
      <c r="B53" s="11"/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</row>
    <row r="54" spans="1:25">
      <c r="A54" s="5" t="s">
        <v>665</v>
      </c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5"/>
      <c r="V54" s="5"/>
      <c r="W54" s="5"/>
      <c r="X54" s="5"/>
      <c r="Y54" s="5"/>
    </row>
    <row r="55" spans="1:25">
      <c r="A55" s="5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5"/>
      <c r="V55" s="5"/>
      <c r="W55" s="5"/>
      <c r="X55" s="5"/>
      <c r="Y55" s="5"/>
    </row>
    <row r="56" spans="1:25">
      <c r="A56" s="11"/>
      <c r="B56" s="11"/>
      <c r="C56" s="11">
        <v>1</v>
      </c>
      <c r="D56" s="11">
        <v>2</v>
      </c>
      <c r="E56" s="11">
        <v>3</v>
      </c>
      <c r="F56" s="11">
        <v>4</v>
      </c>
      <c r="G56" s="11">
        <v>5</v>
      </c>
      <c r="H56" s="11">
        <v>6</v>
      </c>
      <c r="I56" s="11">
        <v>7</v>
      </c>
      <c r="J56" s="11">
        <v>8</v>
      </c>
      <c r="K56" s="11">
        <v>9</v>
      </c>
      <c r="L56" s="11">
        <v>10</v>
      </c>
      <c r="M56" s="11">
        <v>11</v>
      </c>
      <c r="N56" s="11">
        <v>12</v>
      </c>
      <c r="O56" s="11">
        <v>13</v>
      </c>
      <c r="P56" s="11">
        <v>14</v>
      </c>
      <c r="Q56" s="11">
        <v>15</v>
      </c>
      <c r="R56" s="11">
        <v>16</v>
      </c>
      <c r="S56" s="11">
        <v>17</v>
      </c>
      <c r="T56" s="11"/>
      <c r="U56" s="5"/>
      <c r="V56" s="5"/>
      <c r="W56" s="5"/>
      <c r="X56" s="5"/>
      <c r="Y56" s="5"/>
    </row>
    <row r="57" spans="1:25">
      <c r="A57" s="11">
        <v>1</v>
      </c>
      <c r="B57" s="5" t="s">
        <v>353</v>
      </c>
      <c r="C57" s="13"/>
      <c r="D57" s="13"/>
      <c r="E57" s="13"/>
      <c r="F57" s="13"/>
      <c r="G57" s="13"/>
      <c r="H57" s="13"/>
      <c r="I57" s="13"/>
      <c r="J57" s="13"/>
      <c r="K57" s="13"/>
      <c r="L57" s="13"/>
      <c r="M57" s="13"/>
      <c r="N57" s="13"/>
      <c r="O57" s="13"/>
      <c r="P57" s="13"/>
      <c r="Q57" s="13"/>
      <c r="R57" s="13"/>
      <c r="S57" s="13"/>
      <c r="T57" s="5"/>
      <c r="U57" s="5"/>
      <c r="V57" s="5"/>
      <c r="W57" s="5"/>
      <c r="X57" s="5"/>
      <c r="Y57" s="5"/>
    </row>
    <row r="58" spans="1:25">
      <c r="A58" s="11">
        <v>2</v>
      </c>
      <c r="B58" s="5" t="s">
        <v>354</v>
      </c>
      <c r="C58" s="12">
        <v>2.1413299999999999E-3</v>
      </c>
      <c r="D58" s="12"/>
      <c r="E58" s="12"/>
      <c r="F58" s="12"/>
      <c r="G58" s="12"/>
      <c r="H58" s="12"/>
      <c r="I58" s="12"/>
      <c r="J58" s="12"/>
      <c r="K58" s="12"/>
      <c r="L58" s="12"/>
      <c r="M58" s="12"/>
      <c r="N58" s="12"/>
      <c r="O58" s="12"/>
      <c r="P58" s="12"/>
      <c r="Q58" s="12"/>
      <c r="R58" s="12"/>
      <c r="S58" s="12"/>
      <c r="T58" s="5"/>
      <c r="U58" s="5"/>
      <c r="V58" s="5"/>
      <c r="W58" s="5"/>
      <c r="X58" s="5"/>
      <c r="Y58" s="5"/>
    </row>
    <row r="59" spans="1:25">
      <c r="A59" s="11">
        <v>3</v>
      </c>
      <c r="B59" s="5" t="s">
        <v>355</v>
      </c>
      <c r="C59" s="12">
        <v>6.4289200000000003E-3</v>
      </c>
      <c r="D59" s="12">
        <v>4.2875700000000001E-3</v>
      </c>
      <c r="E59" s="12"/>
      <c r="F59" s="12"/>
      <c r="G59" s="12"/>
      <c r="H59" s="12"/>
      <c r="I59" s="12"/>
      <c r="J59" s="12"/>
      <c r="K59" s="12"/>
      <c r="L59" s="12"/>
      <c r="M59" s="12"/>
      <c r="N59" s="12"/>
      <c r="O59" s="12"/>
      <c r="P59" s="12"/>
      <c r="Q59" s="12"/>
      <c r="R59" s="12"/>
      <c r="S59" s="12"/>
      <c r="T59" s="5"/>
      <c r="U59" s="5"/>
      <c r="V59" s="5"/>
      <c r="W59" s="5"/>
      <c r="X59" s="5"/>
      <c r="Y59" s="5"/>
    </row>
    <row r="60" spans="1:25">
      <c r="A60" s="11">
        <v>4</v>
      </c>
      <c r="B60" s="5" t="s">
        <v>357</v>
      </c>
      <c r="C60" s="12">
        <v>5.35332E-3</v>
      </c>
      <c r="D60" s="12">
        <v>3.2119900000000001E-3</v>
      </c>
      <c r="E60" s="12">
        <v>5.35332E-3</v>
      </c>
      <c r="F60" s="12"/>
      <c r="G60" s="12"/>
      <c r="H60" s="12"/>
      <c r="I60" s="12"/>
      <c r="J60" s="12"/>
      <c r="K60" s="12"/>
      <c r="L60" s="12"/>
      <c r="M60" s="12"/>
      <c r="N60" s="12"/>
      <c r="O60" s="12"/>
      <c r="P60" s="12"/>
      <c r="Q60" s="12"/>
      <c r="R60" s="12"/>
      <c r="S60" s="12"/>
      <c r="T60" s="5"/>
      <c r="U60" s="5"/>
      <c r="V60" s="5"/>
      <c r="W60" s="5"/>
      <c r="X60" s="5"/>
      <c r="Y60" s="5"/>
    </row>
    <row r="61" spans="1:25">
      <c r="A61" s="11">
        <v>5</v>
      </c>
      <c r="B61" s="5" t="s">
        <v>358</v>
      </c>
      <c r="C61" s="12">
        <v>5.35332E-3</v>
      </c>
      <c r="D61" s="12">
        <v>3.2119900000000001E-3</v>
      </c>
      <c r="E61" s="12">
        <v>5.35332E-3</v>
      </c>
      <c r="F61" s="12">
        <v>0</v>
      </c>
      <c r="G61" s="12"/>
      <c r="H61" s="12"/>
      <c r="I61" s="12"/>
      <c r="J61" s="12"/>
      <c r="K61" s="12"/>
      <c r="L61" s="12"/>
      <c r="M61" s="12"/>
      <c r="N61" s="12"/>
      <c r="O61" s="12"/>
      <c r="P61" s="12"/>
      <c r="Q61" s="12"/>
      <c r="R61" s="12"/>
      <c r="S61" s="12"/>
      <c r="T61" s="5"/>
      <c r="U61" s="5"/>
      <c r="V61" s="5"/>
      <c r="W61" s="5"/>
      <c r="X61" s="5"/>
      <c r="Y61" s="5"/>
    </row>
    <row r="62" spans="1:25">
      <c r="A62" s="11">
        <v>6</v>
      </c>
      <c r="B62" s="5" t="s">
        <v>359</v>
      </c>
      <c r="C62" s="12">
        <v>5.35332E-3</v>
      </c>
      <c r="D62" s="12">
        <v>3.2119900000000001E-3</v>
      </c>
      <c r="E62" s="12">
        <v>5.35332E-3</v>
      </c>
      <c r="F62" s="12">
        <v>0</v>
      </c>
      <c r="G62" s="12">
        <v>0</v>
      </c>
      <c r="H62" s="12"/>
      <c r="I62" s="12"/>
      <c r="J62" s="12"/>
      <c r="K62" s="12"/>
      <c r="L62" s="12"/>
      <c r="M62" s="12"/>
      <c r="N62" s="12"/>
      <c r="O62" s="12"/>
      <c r="P62" s="12"/>
      <c r="Q62" s="12"/>
      <c r="R62" s="12"/>
      <c r="S62" s="12"/>
      <c r="T62" s="5"/>
      <c r="U62" s="5"/>
      <c r="V62" s="5"/>
      <c r="W62" s="5"/>
      <c r="X62" s="5"/>
      <c r="Y62" s="5"/>
    </row>
    <row r="63" spans="1:25">
      <c r="A63" s="11">
        <v>7</v>
      </c>
      <c r="B63" s="7" t="s">
        <v>88</v>
      </c>
      <c r="C63" s="12">
        <v>4.0685220000000001E-2</v>
      </c>
      <c r="D63" s="12">
        <v>3.8543899999999999E-2</v>
      </c>
      <c r="E63" s="12">
        <v>4.0714689999999998E-2</v>
      </c>
      <c r="F63" s="12">
        <v>3.961456E-2</v>
      </c>
      <c r="G63" s="12">
        <v>3.961456E-2</v>
      </c>
      <c r="H63" s="12">
        <v>3.961456E-2</v>
      </c>
      <c r="I63" s="12"/>
      <c r="J63" s="12"/>
      <c r="K63" s="12"/>
      <c r="L63" s="12"/>
      <c r="M63" s="12"/>
      <c r="N63" s="12"/>
      <c r="O63" s="12"/>
      <c r="P63" s="12"/>
      <c r="Q63" s="12"/>
      <c r="R63" s="12"/>
      <c r="S63" s="12"/>
      <c r="T63" s="5"/>
      <c r="U63" s="5"/>
      <c r="V63" s="5"/>
      <c r="W63" s="5"/>
      <c r="X63" s="5"/>
      <c r="Y63" s="5"/>
    </row>
    <row r="64" spans="1:25">
      <c r="A64" s="11">
        <v>8</v>
      </c>
      <c r="B64" s="5" t="s">
        <v>360</v>
      </c>
      <c r="C64" s="12">
        <v>3.2119910000000002E-2</v>
      </c>
      <c r="D64" s="12">
        <v>2.9978589999999999E-2</v>
      </c>
      <c r="E64" s="12">
        <v>3.2144359999999997E-2</v>
      </c>
      <c r="F64" s="12">
        <v>2.9978589999999999E-2</v>
      </c>
      <c r="G64" s="12">
        <v>2.9978589999999999E-2</v>
      </c>
      <c r="H64" s="12">
        <v>2.9978589999999999E-2</v>
      </c>
      <c r="I64" s="12">
        <v>3.104925E-2</v>
      </c>
      <c r="J64" s="12"/>
      <c r="K64" s="12"/>
      <c r="L64" s="12"/>
      <c r="M64" s="12"/>
      <c r="N64" s="12"/>
      <c r="O64" s="12"/>
      <c r="P64" s="12"/>
      <c r="Q64" s="12"/>
      <c r="R64" s="12"/>
      <c r="S64" s="12"/>
      <c r="T64" s="5"/>
      <c r="U64" s="5"/>
      <c r="V64" s="5"/>
      <c r="W64" s="5"/>
      <c r="X64" s="5"/>
      <c r="Y64" s="5"/>
    </row>
    <row r="65" spans="1:25">
      <c r="A65" s="11">
        <v>9</v>
      </c>
      <c r="B65" s="5" t="s">
        <v>361</v>
      </c>
      <c r="C65" s="12">
        <v>3.2119910000000002E-2</v>
      </c>
      <c r="D65" s="12">
        <v>2.9978589999999999E-2</v>
      </c>
      <c r="E65" s="12">
        <v>3.2144359999999997E-2</v>
      </c>
      <c r="F65" s="12">
        <v>2.9978589999999999E-2</v>
      </c>
      <c r="G65" s="12">
        <v>2.9978589999999999E-2</v>
      </c>
      <c r="H65" s="12">
        <v>2.9978589999999999E-2</v>
      </c>
      <c r="I65" s="12">
        <v>3.104925E-2</v>
      </c>
      <c r="J65" s="12">
        <v>0</v>
      </c>
      <c r="K65" s="12"/>
      <c r="L65" s="12"/>
      <c r="M65" s="12"/>
      <c r="N65" s="12"/>
      <c r="O65" s="12"/>
      <c r="P65" s="12"/>
      <c r="Q65" s="12"/>
      <c r="R65" s="12"/>
      <c r="S65" s="12"/>
      <c r="T65" s="5"/>
      <c r="U65" s="5"/>
      <c r="V65" s="5"/>
      <c r="W65" s="5"/>
      <c r="X65" s="5"/>
      <c r="Y65" s="5"/>
    </row>
    <row r="66" spans="1:25">
      <c r="A66" s="11">
        <v>10</v>
      </c>
      <c r="B66" s="5" t="s">
        <v>362</v>
      </c>
      <c r="C66" s="12">
        <v>3.4137720000000003E-2</v>
      </c>
      <c r="D66" s="12">
        <v>3.1862380000000003E-2</v>
      </c>
      <c r="E66" s="12">
        <v>3.4165010000000003E-2</v>
      </c>
      <c r="F66" s="12">
        <v>3.1886970000000001E-2</v>
      </c>
      <c r="G66" s="12">
        <v>3.1886970000000001E-2</v>
      </c>
      <c r="H66" s="12">
        <v>3.1886970000000001E-2</v>
      </c>
      <c r="I66" s="12">
        <v>3.178508E-2</v>
      </c>
      <c r="J66" s="12">
        <v>0</v>
      </c>
      <c r="K66" s="12">
        <v>0</v>
      </c>
      <c r="L66" s="12"/>
      <c r="M66" s="12"/>
      <c r="N66" s="12"/>
      <c r="O66" s="12"/>
      <c r="P66" s="12"/>
      <c r="Q66" s="12"/>
      <c r="R66" s="12"/>
      <c r="S66" s="12"/>
      <c r="T66" s="5"/>
      <c r="U66" s="5"/>
      <c r="V66" s="5"/>
      <c r="W66" s="5"/>
      <c r="X66" s="5"/>
      <c r="Y66" s="5"/>
    </row>
    <row r="67" spans="1:25">
      <c r="A67" s="11">
        <v>11</v>
      </c>
      <c r="B67" s="5" t="s">
        <v>363</v>
      </c>
      <c r="C67" s="12">
        <v>3.6402570000000002E-2</v>
      </c>
      <c r="D67" s="12">
        <v>3.4261239999999998E-2</v>
      </c>
      <c r="E67" s="12">
        <v>3.6422309999999999E-2</v>
      </c>
      <c r="F67" s="12">
        <v>3.4261239999999998E-2</v>
      </c>
      <c r="G67" s="12">
        <v>3.4261239999999998E-2</v>
      </c>
      <c r="H67" s="12">
        <v>3.4261239999999998E-2</v>
      </c>
      <c r="I67" s="12">
        <v>3.3190579999999997E-2</v>
      </c>
      <c r="J67" s="12">
        <v>7.4946500000000003E-3</v>
      </c>
      <c r="K67" s="12">
        <v>7.4946500000000003E-3</v>
      </c>
      <c r="L67" s="12">
        <v>8.0101900000000004E-3</v>
      </c>
      <c r="M67" s="12"/>
      <c r="N67" s="12"/>
      <c r="O67" s="12"/>
      <c r="P67" s="12"/>
      <c r="Q67" s="12"/>
      <c r="R67" s="12"/>
      <c r="S67" s="12"/>
      <c r="T67" s="5"/>
      <c r="U67" s="5"/>
      <c r="V67" s="5"/>
      <c r="W67" s="5"/>
      <c r="X67" s="5"/>
      <c r="Y67" s="5"/>
    </row>
    <row r="68" spans="1:25">
      <c r="A68" s="11">
        <v>12</v>
      </c>
      <c r="B68" s="5" t="s">
        <v>364</v>
      </c>
      <c r="C68" s="12">
        <v>3.6402570000000002E-2</v>
      </c>
      <c r="D68" s="12">
        <v>3.4261239999999998E-2</v>
      </c>
      <c r="E68" s="12">
        <v>3.6422309999999999E-2</v>
      </c>
      <c r="F68" s="12">
        <v>3.4261239999999998E-2</v>
      </c>
      <c r="G68" s="12">
        <v>3.4261239999999998E-2</v>
      </c>
      <c r="H68" s="12">
        <v>3.4261239999999998E-2</v>
      </c>
      <c r="I68" s="12">
        <v>3.3190579999999997E-2</v>
      </c>
      <c r="J68" s="12">
        <v>7.4946500000000003E-3</v>
      </c>
      <c r="K68" s="12">
        <v>7.4946500000000003E-3</v>
      </c>
      <c r="L68" s="12">
        <v>8.0101900000000004E-3</v>
      </c>
      <c r="M68" s="12">
        <v>0</v>
      </c>
      <c r="N68" s="12"/>
      <c r="O68" s="12"/>
      <c r="P68" s="12"/>
      <c r="Q68" s="12"/>
      <c r="R68" s="12"/>
      <c r="S68" s="12"/>
      <c r="T68" s="5"/>
      <c r="U68" s="5"/>
      <c r="V68" s="5"/>
      <c r="W68" s="5"/>
      <c r="X68" s="5"/>
      <c r="Y68" s="5"/>
    </row>
    <row r="69" spans="1:25">
      <c r="A69" s="11">
        <v>13</v>
      </c>
      <c r="B69" s="5" t="s">
        <v>365</v>
      </c>
      <c r="C69" s="12">
        <v>2.7837259999999999E-2</v>
      </c>
      <c r="D69" s="12">
        <v>2.5695929999999999E-2</v>
      </c>
      <c r="E69" s="12">
        <v>2.7847170000000001E-2</v>
      </c>
      <c r="F69" s="12">
        <v>2.6766600000000002E-2</v>
      </c>
      <c r="G69" s="12">
        <v>2.6766600000000002E-2</v>
      </c>
      <c r="H69" s="12">
        <v>2.6766600000000002E-2</v>
      </c>
      <c r="I69" s="12">
        <v>3.4261239999999998E-2</v>
      </c>
      <c r="J69" s="12">
        <v>3.104925E-2</v>
      </c>
      <c r="K69" s="12">
        <v>3.104925E-2</v>
      </c>
      <c r="L69" s="12">
        <v>3.1839899999999997E-2</v>
      </c>
      <c r="M69" s="12">
        <v>3.5331910000000001E-2</v>
      </c>
      <c r="N69" s="12">
        <v>3.5331910000000001E-2</v>
      </c>
      <c r="O69" s="12"/>
      <c r="P69" s="12"/>
      <c r="Q69" s="12"/>
      <c r="R69" s="12"/>
      <c r="S69" s="12"/>
      <c r="T69" s="5"/>
      <c r="U69" s="5"/>
      <c r="V69" s="5"/>
      <c r="W69" s="5"/>
      <c r="X69" s="5"/>
      <c r="Y69" s="5"/>
    </row>
    <row r="70" spans="1:25">
      <c r="A70" s="11">
        <v>14</v>
      </c>
      <c r="B70" s="5" t="s">
        <v>654</v>
      </c>
      <c r="C70" s="12">
        <v>3.8676170000000003E-2</v>
      </c>
      <c r="D70" s="12">
        <v>3.5509270000000002E-2</v>
      </c>
      <c r="E70" s="12">
        <v>3.865114E-2</v>
      </c>
      <c r="F70" s="12">
        <v>3.3959629999999998E-2</v>
      </c>
      <c r="G70" s="12">
        <v>3.3959629999999998E-2</v>
      </c>
      <c r="H70" s="12">
        <v>3.3959629999999998E-2</v>
      </c>
      <c r="I70" s="12">
        <v>3.3967980000000002E-2</v>
      </c>
      <c r="J70" s="12">
        <v>4.7033400000000003E-3</v>
      </c>
      <c r="K70" s="12">
        <v>4.7033400000000003E-3</v>
      </c>
      <c r="L70" s="12">
        <v>4.7579500000000004E-3</v>
      </c>
      <c r="M70" s="12">
        <v>6.06078E-3</v>
      </c>
      <c r="N70" s="12">
        <v>6.06078E-3</v>
      </c>
      <c r="O70" s="12">
        <v>3.7015390000000002E-2</v>
      </c>
      <c r="P70" s="12"/>
      <c r="Q70" s="12"/>
      <c r="R70" s="12"/>
      <c r="S70" s="12"/>
      <c r="T70" s="5"/>
      <c r="U70" s="5"/>
      <c r="V70" s="5"/>
      <c r="W70" s="5"/>
      <c r="X70" s="5"/>
      <c r="Y70" s="5"/>
    </row>
    <row r="71" spans="1:25">
      <c r="A71" s="11">
        <v>15</v>
      </c>
      <c r="B71" s="5" t="s">
        <v>656</v>
      </c>
      <c r="C71" s="12">
        <v>1.008305E-2</v>
      </c>
      <c r="D71" s="12">
        <v>7.5416399999999996E-3</v>
      </c>
      <c r="E71" s="12">
        <v>2.5239699999999999E-3</v>
      </c>
      <c r="F71" s="12">
        <v>8.8037800000000006E-3</v>
      </c>
      <c r="G71" s="12">
        <v>8.8037800000000006E-3</v>
      </c>
      <c r="H71" s="12">
        <v>8.8037800000000006E-3</v>
      </c>
      <c r="I71" s="12">
        <v>4.4982109999999999E-2</v>
      </c>
      <c r="J71" s="12">
        <v>3.7705780000000001E-2</v>
      </c>
      <c r="K71" s="12">
        <v>3.7705780000000001E-2</v>
      </c>
      <c r="L71" s="12">
        <v>3.7708140000000001E-2</v>
      </c>
      <c r="M71" s="12">
        <v>4.2673509999999998E-2</v>
      </c>
      <c r="N71" s="12">
        <v>4.2673509999999998E-2</v>
      </c>
      <c r="O71" s="12">
        <v>3.1380610000000003E-2</v>
      </c>
      <c r="P71" s="12">
        <v>4.1703240000000003E-2</v>
      </c>
      <c r="Q71" s="12"/>
      <c r="R71" s="12"/>
      <c r="S71" s="12"/>
      <c r="T71" s="5"/>
      <c r="U71" s="5"/>
      <c r="V71" s="5"/>
      <c r="W71" s="5"/>
      <c r="X71" s="5"/>
      <c r="Y71" s="5"/>
    </row>
    <row r="72" spans="1:25">
      <c r="A72" s="11">
        <v>16</v>
      </c>
      <c r="B72" s="5" t="s">
        <v>370</v>
      </c>
      <c r="C72" s="12">
        <v>4.0809020000000001E-2</v>
      </c>
      <c r="D72" s="12">
        <v>3.7153169999999999E-2</v>
      </c>
      <c r="E72" s="12">
        <v>3.9041270000000003E-2</v>
      </c>
      <c r="F72" s="12">
        <v>3.7124989999999997E-2</v>
      </c>
      <c r="G72" s="12">
        <v>3.7124989999999997E-2</v>
      </c>
      <c r="H72" s="12">
        <v>3.7124989999999997E-2</v>
      </c>
      <c r="I72" s="12">
        <v>4.3108109999999998E-2</v>
      </c>
      <c r="J72" s="12">
        <v>7.6590900000000003E-3</v>
      </c>
      <c r="K72" s="12">
        <v>7.6590900000000003E-3</v>
      </c>
      <c r="L72" s="12">
        <v>3.9052700000000002E-3</v>
      </c>
      <c r="M72" s="12">
        <v>9.8689899999999994E-3</v>
      </c>
      <c r="N72" s="12">
        <v>9.8689899999999994E-3</v>
      </c>
      <c r="O72" s="12">
        <v>3.9228350000000002E-2</v>
      </c>
      <c r="P72" s="12">
        <v>0</v>
      </c>
      <c r="Q72" s="12">
        <v>4.0407640000000002E-2</v>
      </c>
      <c r="R72" s="12"/>
      <c r="S72" s="12"/>
      <c r="T72" s="5"/>
      <c r="U72" s="5"/>
      <c r="V72" s="5"/>
      <c r="W72" s="5"/>
      <c r="X72" s="5"/>
      <c r="Y72" s="5"/>
    </row>
    <row r="73" spans="1:25">
      <c r="A73" s="11">
        <v>17</v>
      </c>
      <c r="B73" s="5" t="s">
        <v>368</v>
      </c>
      <c r="C73" s="12">
        <v>3.5331910000000001E-2</v>
      </c>
      <c r="D73" s="12">
        <v>3.3190579999999997E-2</v>
      </c>
      <c r="E73" s="12">
        <v>3.5346780000000001E-2</v>
      </c>
      <c r="F73" s="12">
        <v>3.4261239999999998E-2</v>
      </c>
      <c r="G73" s="12">
        <v>3.4261239999999998E-2</v>
      </c>
      <c r="H73" s="12">
        <v>3.4261239999999998E-2</v>
      </c>
      <c r="I73" s="12">
        <v>1.1777299999999999E-2</v>
      </c>
      <c r="J73" s="12">
        <v>2.6766600000000002E-2</v>
      </c>
      <c r="K73" s="12">
        <v>2.6766600000000002E-2</v>
      </c>
      <c r="L73" s="12">
        <v>2.7258770000000002E-2</v>
      </c>
      <c r="M73" s="12">
        <v>3.104925E-2</v>
      </c>
      <c r="N73" s="12">
        <v>3.104925E-2</v>
      </c>
      <c r="O73" s="12">
        <v>2.890792E-2</v>
      </c>
      <c r="P73" s="12">
        <v>2.7803970000000001E-2</v>
      </c>
      <c r="Q73" s="12">
        <v>4.0199459999999999E-2</v>
      </c>
      <c r="R73" s="12">
        <v>3.1411410000000001E-2</v>
      </c>
      <c r="S73" s="12"/>
      <c r="T73" s="5"/>
      <c r="U73" s="5"/>
      <c r="V73" s="5"/>
      <c r="W73" s="5"/>
      <c r="X73" s="5"/>
      <c r="Y73" s="5"/>
    </row>
    <row r="74" spans="1:25">
      <c r="A74" s="11">
        <v>18</v>
      </c>
      <c r="B74" s="5" t="s">
        <v>369</v>
      </c>
      <c r="C74" s="12">
        <v>3.5331910000000001E-2</v>
      </c>
      <c r="D74" s="12">
        <v>3.3190579999999997E-2</v>
      </c>
      <c r="E74" s="12">
        <v>3.5346780000000001E-2</v>
      </c>
      <c r="F74" s="12">
        <v>3.4261239999999998E-2</v>
      </c>
      <c r="G74" s="12">
        <v>3.4261239999999998E-2</v>
      </c>
      <c r="H74" s="12">
        <v>3.4261239999999998E-2</v>
      </c>
      <c r="I74" s="12">
        <v>1.1777299999999999E-2</v>
      </c>
      <c r="J74" s="12">
        <v>2.6766600000000002E-2</v>
      </c>
      <c r="K74" s="12">
        <v>2.6766600000000002E-2</v>
      </c>
      <c r="L74" s="12">
        <v>2.7258770000000002E-2</v>
      </c>
      <c r="M74" s="12">
        <v>3.104925E-2</v>
      </c>
      <c r="N74" s="12">
        <v>3.104925E-2</v>
      </c>
      <c r="O74" s="12">
        <v>2.890792E-2</v>
      </c>
      <c r="P74" s="12">
        <v>2.7803970000000001E-2</v>
      </c>
      <c r="Q74" s="12">
        <v>4.0199459999999999E-2</v>
      </c>
      <c r="R74" s="12">
        <v>3.1411410000000001E-2</v>
      </c>
      <c r="S74" s="12">
        <v>0</v>
      </c>
      <c r="T74" s="5"/>
      <c r="U74" s="5"/>
      <c r="V74" s="5"/>
      <c r="W74" s="5"/>
      <c r="X74" s="5"/>
      <c r="Y74" s="5"/>
    </row>
    <row r="75" spans="1:25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5"/>
      <c r="V75" s="5"/>
      <c r="W75" s="5"/>
      <c r="X75" s="5"/>
      <c r="Y75" s="5"/>
    </row>
  </sheetData>
  <conditionalFormatting sqref="C4:X26">
    <cfRule type="colorScale" priority="25">
      <colorScale>
        <cfvo type="min"/>
        <cfvo type="percentile" val="50"/>
        <cfvo type="max"/>
        <color rgb="FFF8696B"/>
        <color rgb="FFFCFCFF"/>
        <color rgb="FF5A8AC6"/>
      </colorScale>
    </cfRule>
  </conditionalFormatting>
  <conditionalFormatting sqref="C33:S50">
    <cfRule type="colorScale" priority="2">
      <colorScale>
        <cfvo type="min"/>
        <cfvo type="percentile" val="50"/>
        <cfvo type="max"/>
        <color rgb="FFF8696B"/>
        <color rgb="FFFCFCFF"/>
        <color rgb="FF5A8AC6"/>
      </colorScale>
    </cfRule>
  </conditionalFormatting>
  <conditionalFormatting sqref="C57:S74">
    <cfRule type="colorScale" priority="1">
      <colorScale>
        <cfvo type="min"/>
        <cfvo type="percentile" val="50"/>
        <cfvo type="max"/>
        <color rgb="FFF8696B"/>
        <color rgb="FFFCFCFF"/>
        <color rgb="FF5A8AC6"/>
      </colorScale>
    </cfRule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F0F42A-93BE-BC4A-B9CA-9D6E70C609BA}">
  <dimension ref="A1:BF107"/>
  <sheetViews>
    <sheetView zoomScaleNormal="100" workbookViewId="0">
      <selection activeCell="B2" sqref="B2"/>
    </sheetView>
  </sheetViews>
  <sheetFormatPr baseColWidth="10" defaultRowHeight="16"/>
  <cols>
    <col min="1" max="1" width="3.1640625" style="9" bestFit="1" customWidth="1"/>
    <col min="2" max="2" width="33.6640625" style="10" customWidth="1"/>
    <col min="3" max="57" width="4.83203125" style="10" customWidth="1"/>
    <col min="58" max="58" width="6" style="10" customWidth="1"/>
    <col min="59" max="16384" width="10.83203125" style="10"/>
  </cols>
  <sheetData>
    <row r="1" spans="1:58" customFormat="1">
      <c r="A1" s="5" t="s">
        <v>666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</row>
    <row r="2" spans="1:58" customFormat="1">
      <c r="A2" s="5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</row>
    <row r="3" spans="1:58" s="21" customFormat="1" ht="14">
      <c r="A3" s="20"/>
      <c r="B3" s="20"/>
      <c r="C3" s="20">
        <v>1</v>
      </c>
      <c r="D3" s="20">
        <v>2</v>
      </c>
      <c r="E3" s="20">
        <v>3</v>
      </c>
      <c r="F3" s="20">
        <v>4</v>
      </c>
      <c r="G3" s="20">
        <v>5</v>
      </c>
      <c r="H3" s="20">
        <v>6</v>
      </c>
      <c r="I3" s="20">
        <v>7</v>
      </c>
      <c r="J3" s="20">
        <v>8</v>
      </c>
      <c r="K3" s="20">
        <v>9</v>
      </c>
      <c r="L3" s="20">
        <v>10</v>
      </c>
      <c r="M3" s="20">
        <v>11</v>
      </c>
      <c r="N3" s="20">
        <v>12</v>
      </c>
      <c r="O3" s="20">
        <v>13</v>
      </c>
      <c r="P3" s="20">
        <v>14</v>
      </c>
      <c r="Q3" s="20">
        <v>15</v>
      </c>
      <c r="R3" s="20">
        <v>16</v>
      </c>
      <c r="S3" s="20">
        <v>17</v>
      </c>
      <c r="T3" s="20">
        <v>18</v>
      </c>
      <c r="U3" s="20">
        <v>19</v>
      </c>
      <c r="V3" s="20">
        <v>20</v>
      </c>
      <c r="W3" s="20">
        <v>21</v>
      </c>
      <c r="X3" s="20">
        <v>22</v>
      </c>
      <c r="Y3" s="20">
        <v>23</v>
      </c>
      <c r="Z3" s="20">
        <v>24</v>
      </c>
      <c r="AA3" s="20">
        <v>25</v>
      </c>
      <c r="AB3" s="20">
        <v>26</v>
      </c>
      <c r="AC3" s="20">
        <v>27</v>
      </c>
      <c r="AD3" s="20">
        <v>28</v>
      </c>
      <c r="AE3" s="20">
        <v>29</v>
      </c>
      <c r="AF3" s="20">
        <v>30</v>
      </c>
      <c r="AG3" s="20">
        <v>31</v>
      </c>
      <c r="AH3" s="20">
        <v>32</v>
      </c>
      <c r="AI3" s="20">
        <v>33</v>
      </c>
      <c r="AJ3" s="20">
        <v>34</v>
      </c>
      <c r="AK3" s="20">
        <v>35</v>
      </c>
      <c r="AL3" s="20">
        <v>36</v>
      </c>
      <c r="AM3" s="20">
        <v>37</v>
      </c>
      <c r="AN3" s="20">
        <v>38</v>
      </c>
      <c r="AO3" s="20">
        <v>39</v>
      </c>
      <c r="AP3" s="20">
        <v>40</v>
      </c>
      <c r="AQ3" s="20">
        <v>41</v>
      </c>
      <c r="AR3" s="20">
        <v>42</v>
      </c>
      <c r="AS3" s="20">
        <v>43</v>
      </c>
      <c r="AT3" s="20">
        <v>44</v>
      </c>
      <c r="AU3" s="20">
        <v>45</v>
      </c>
      <c r="AV3" s="20">
        <v>46</v>
      </c>
      <c r="AW3" s="20">
        <v>47</v>
      </c>
      <c r="AX3" s="20">
        <v>48</v>
      </c>
      <c r="AY3" s="20">
        <v>49</v>
      </c>
      <c r="AZ3" s="20">
        <v>50</v>
      </c>
      <c r="BA3" s="20">
        <v>51</v>
      </c>
      <c r="BB3" s="20">
        <v>52</v>
      </c>
      <c r="BC3" s="20">
        <v>53</v>
      </c>
      <c r="BD3" s="20">
        <v>54</v>
      </c>
      <c r="BE3" s="20">
        <v>55</v>
      </c>
      <c r="BF3" s="20">
        <v>56</v>
      </c>
    </row>
    <row r="4" spans="1:58" s="23" customFormat="1" ht="14">
      <c r="A4" s="20">
        <v>1</v>
      </c>
      <c r="B4" s="17" t="s">
        <v>457</v>
      </c>
      <c r="C4" s="22"/>
      <c r="D4" s="22"/>
      <c r="E4" s="22"/>
      <c r="F4" s="22"/>
      <c r="G4" s="22"/>
      <c r="H4" s="22"/>
      <c r="I4" s="22"/>
      <c r="J4" s="22"/>
      <c r="K4" s="22"/>
      <c r="L4" s="22"/>
      <c r="M4" s="22"/>
      <c r="N4" s="22"/>
      <c r="O4" s="22"/>
      <c r="P4" s="22"/>
      <c r="Q4" s="22"/>
      <c r="R4" s="22"/>
      <c r="S4" s="22"/>
      <c r="T4" s="22"/>
      <c r="U4" s="22"/>
      <c r="V4" s="22"/>
      <c r="W4" s="22"/>
      <c r="X4" s="22"/>
      <c r="Y4" s="22"/>
      <c r="Z4" s="22"/>
      <c r="AA4" s="22"/>
      <c r="AB4" s="22"/>
      <c r="AC4" s="22"/>
      <c r="AD4" s="22"/>
      <c r="AE4" s="22"/>
      <c r="AF4" s="22"/>
      <c r="AG4" s="22"/>
      <c r="AH4" s="22"/>
      <c r="AI4" s="22"/>
      <c r="AJ4" s="22"/>
      <c r="AK4" s="22"/>
      <c r="AL4" s="22"/>
      <c r="AM4" s="22"/>
      <c r="AN4" s="22"/>
      <c r="AO4" s="22"/>
      <c r="AP4" s="22"/>
      <c r="AQ4" s="22"/>
      <c r="AR4" s="22"/>
      <c r="AS4" s="22"/>
      <c r="AT4" s="22"/>
      <c r="AU4" s="22"/>
      <c r="AV4" s="22"/>
      <c r="AW4" s="22"/>
      <c r="AX4" s="22"/>
      <c r="AY4" s="22"/>
      <c r="AZ4" s="22"/>
      <c r="BA4" s="22"/>
      <c r="BB4" s="22"/>
      <c r="BC4" s="22"/>
      <c r="BD4" s="22"/>
      <c r="BE4" s="22"/>
      <c r="BF4" s="18"/>
    </row>
    <row r="5" spans="1:58" s="23" customFormat="1" ht="14">
      <c r="A5" s="20">
        <v>2</v>
      </c>
      <c r="B5" s="17" t="s">
        <v>458</v>
      </c>
      <c r="C5" s="22">
        <v>0</v>
      </c>
      <c r="D5" s="22"/>
      <c r="E5" s="22"/>
      <c r="F5" s="22"/>
      <c r="G5" s="22"/>
      <c r="H5" s="22"/>
      <c r="I5" s="22"/>
      <c r="J5" s="22"/>
      <c r="K5" s="22"/>
      <c r="L5" s="22"/>
      <c r="M5" s="22"/>
      <c r="N5" s="22"/>
      <c r="O5" s="22"/>
      <c r="P5" s="22"/>
      <c r="Q5" s="22"/>
      <c r="R5" s="22"/>
      <c r="S5" s="22"/>
      <c r="T5" s="22"/>
      <c r="U5" s="22"/>
      <c r="V5" s="22"/>
      <c r="W5" s="22"/>
      <c r="X5" s="22"/>
      <c r="Y5" s="22"/>
      <c r="Z5" s="22"/>
      <c r="AA5" s="22"/>
      <c r="AB5" s="22"/>
      <c r="AC5" s="22"/>
      <c r="AD5" s="22"/>
      <c r="AE5" s="22"/>
      <c r="AF5" s="22"/>
      <c r="AG5" s="22"/>
      <c r="AH5" s="22"/>
      <c r="AI5" s="22"/>
      <c r="AJ5" s="22"/>
      <c r="AK5" s="22"/>
      <c r="AL5" s="22"/>
      <c r="AM5" s="22"/>
      <c r="AN5" s="22"/>
      <c r="AO5" s="22"/>
      <c r="AP5" s="22"/>
      <c r="AQ5" s="22"/>
      <c r="AR5" s="22"/>
      <c r="AS5" s="22"/>
      <c r="AT5" s="22"/>
      <c r="AU5" s="22"/>
      <c r="AV5" s="22"/>
      <c r="AW5" s="22"/>
      <c r="AX5" s="22"/>
      <c r="AY5" s="22"/>
      <c r="AZ5" s="22"/>
      <c r="BA5" s="22"/>
      <c r="BB5" s="22"/>
      <c r="BC5" s="22"/>
      <c r="BD5" s="22"/>
      <c r="BE5" s="22"/>
      <c r="BF5" s="18"/>
    </row>
    <row r="6" spans="1:58" s="23" customFormat="1" ht="14">
      <c r="A6" s="20">
        <v>3</v>
      </c>
      <c r="B6" s="17" t="s">
        <v>428</v>
      </c>
      <c r="C6" s="22">
        <v>1.367781E-2</v>
      </c>
      <c r="D6" s="22">
        <v>1.367781E-2</v>
      </c>
      <c r="E6" s="22"/>
      <c r="F6" s="22"/>
      <c r="G6" s="22"/>
      <c r="H6" s="22"/>
      <c r="I6" s="22"/>
      <c r="J6" s="22"/>
      <c r="K6" s="22"/>
      <c r="L6" s="22"/>
      <c r="M6" s="22"/>
      <c r="N6" s="22"/>
      <c r="O6" s="22"/>
      <c r="P6" s="22"/>
      <c r="Q6" s="22"/>
      <c r="R6" s="22"/>
      <c r="S6" s="22"/>
      <c r="T6" s="22"/>
      <c r="U6" s="22"/>
      <c r="V6" s="22"/>
      <c r="W6" s="22"/>
      <c r="X6" s="22"/>
      <c r="Y6" s="22"/>
      <c r="Z6" s="22"/>
      <c r="AA6" s="22"/>
      <c r="AB6" s="22"/>
      <c r="AC6" s="22"/>
      <c r="AD6" s="22"/>
      <c r="AE6" s="22"/>
      <c r="AF6" s="22"/>
      <c r="AG6" s="22"/>
      <c r="AH6" s="22"/>
      <c r="AI6" s="22"/>
      <c r="AJ6" s="22"/>
      <c r="AK6" s="22"/>
      <c r="AL6" s="22"/>
      <c r="AM6" s="22"/>
      <c r="AN6" s="22"/>
      <c r="AO6" s="22"/>
      <c r="AP6" s="22"/>
      <c r="AQ6" s="22"/>
      <c r="AR6" s="22"/>
      <c r="AS6" s="22"/>
      <c r="AT6" s="22"/>
      <c r="AU6" s="22"/>
      <c r="AV6" s="22"/>
      <c r="AW6" s="22"/>
      <c r="AX6" s="22"/>
      <c r="AY6" s="22"/>
      <c r="AZ6" s="22"/>
      <c r="BA6" s="22"/>
      <c r="BB6" s="22"/>
      <c r="BC6" s="22"/>
      <c r="BD6" s="22"/>
      <c r="BE6" s="22"/>
      <c r="BF6" s="18"/>
    </row>
    <row r="7" spans="1:58" s="23" customFormat="1" ht="14">
      <c r="A7" s="20">
        <v>4</v>
      </c>
      <c r="B7" s="17" t="s">
        <v>429</v>
      </c>
      <c r="C7" s="22">
        <v>1.367781E-2</v>
      </c>
      <c r="D7" s="22">
        <v>1.367781E-2</v>
      </c>
      <c r="E7" s="22">
        <v>0</v>
      </c>
      <c r="F7" s="22"/>
      <c r="G7" s="22"/>
      <c r="H7" s="22"/>
      <c r="I7" s="22"/>
      <c r="J7" s="22"/>
      <c r="K7" s="22"/>
      <c r="L7" s="22"/>
      <c r="M7" s="22"/>
      <c r="N7" s="22"/>
      <c r="O7" s="22"/>
      <c r="P7" s="22"/>
      <c r="Q7" s="22"/>
      <c r="R7" s="22"/>
      <c r="S7" s="22"/>
      <c r="T7" s="22"/>
      <c r="U7" s="22"/>
      <c r="V7" s="22"/>
      <c r="W7" s="22"/>
      <c r="X7" s="22"/>
      <c r="Y7" s="22"/>
      <c r="Z7" s="22"/>
      <c r="AA7" s="22"/>
      <c r="AB7" s="22"/>
      <c r="AC7" s="22"/>
      <c r="AD7" s="22"/>
      <c r="AE7" s="22"/>
      <c r="AF7" s="22"/>
      <c r="AG7" s="22"/>
      <c r="AH7" s="22"/>
      <c r="AI7" s="22"/>
      <c r="AJ7" s="22"/>
      <c r="AK7" s="22"/>
      <c r="AL7" s="22"/>
      <c r="AM7" s="22"/>
      <c r="AN7" s="22"/>
      <c r="AO7" s="22"/>
      <c r="AP7" s="22"/>
      <c r="AQ7" s="22"/>
      <c r="AR7" s="22"/>
      <c r="AS7" s="22"/>
      <c r="AT7" s="22"/>
      <c r="AU7" s="22"/>
      <c r="AV7" s="22"/>
      <c r="AW7" s="22"/>
      <c r="AX7" s="22"/>
      <c r="AY7" s="22"/>
      <c r="AZ7" s="22"/>
      <c r="BA7" s="22"/>
      <c r="BB7" s="22"/>
      <c r="BC7" s="22"/>
      <c r="BD7" s="22"/>
      <c r="BE7" s="22"/>
      <c r="BF7" s="18"/>
    </row>
    <row r="8" spans="1:58" s="23" customFormat="1" ht="14">
      <c r="A8" s="20">
        <v>5</v>
      </c>
      <c r="B8" s="15" t="s">
        <v>334</v>
      </c>
      <c r="C8" s="22">
        <v>0.11550152</v>
      </c>
      <c r="D8" s="22">
        <v>0.11550152</v>
      </c>
      <c r="E8" s="22">
        <v>0.11550152</v>
      </c>
      <c r="F8" s="22">
        <v>0.11550152</v>
      </c>
      <c r="G8" s="22"/>
      <c r="H8" s="22"/>
      <c r="I8" s="22"/>
      <c r="J8" s="22"/>
      <c r="K8" s="22"/>
      <c r="L8" s="22"/>
      <c r="M8" s="22"/>
      <c r="N8" s="22"/>
      <c r="O8" s="22"/>
      <c r="P8" s="22"/>
      <c r="Q8" s="22"/>
      <c r="R8" s="22"/>
      <c r="S8" s="22"/>
      <c r="T8" s="22"/>
      <c r="U8" s="22"/>
      <c r="V8" s="22"/>
      <c r="W8" s="22"/>
      <c r="X8" s="22"/>
      <c r="Y8" s="22"/>
      <c r="Z8" s="22"/>
      <c r="AA8" s="22"/>
      <c r="AB8" s="22"/>
      <c r="AC8" s="22"/>
      <c r="AD8" s="22"/>
      <c r="AE8" s="22"/>
      <c r="AF8" s="22"/>
      <c r="AG8" s="22"/>
      <c r="AH8" s="22"/>
      <c r="AI8" s="22"/>
      <c r="AJ8" s="22"/>
      <c r="AK8" s="22"/>
      <c r="AL8" s="22"/>
      <c r="AM8" s="22"/>
      <c r="AN8" s="22"/>
      <c r="AO8" s="22"/>
      <c r="AP8" s="22"/>
      <c r="AQ8" s="22"/>
      <c r="AR8" s="22"/>
      <c r="AS8" s="22"/>
      <c r="AT8" s="22"/>
      <c r="AU8" s="22"/>
      <c r="AV8" s="22"/>
      <c r="AW8" s="22"/>
      <c r="AX8" s="22"/>
      <c r="AY8" s="22"/>
      <c r="AZ8" s="22"/>
      <c r="BA8" s="22"/>
      <c r="BB8" s="22"/>
      <c r="BC8" s="22"/>
      <c r="BD8" s="22"/>
      <c r="BE8" s="22"/>
      <c r="BF8" s="18"/>
    </row>
    <row r="9" spans="1:58" s="23" customFormat="1" ht="14">
      <c r="A9" s="20">
        <v>6</v>
      </c>
      <c r="B9" s="17" t="s">
        <v>459</v>
      </c>
      <c r="C9" s="22">
        <v>0.10334347000000001</v>
      </c>
      <c r="D9" s="22">
        <v>0.10334347000000001</v>
      </c>
      <c r="E9" s="22">
        <v>0.10790274</v>
      </c>
      <c r="F9" s="22">
        <v>0.10790274</v>
      </c>
      <c r="G9" s="22">
        <v>8.3586629999999995E-2</v>
      </c>
      <c r="H9" s="22"/>
      <c r="I9" s="22"/>
      <c r="J9" s="22"/>
      <c r="K9" s="22"/>
      <c r="L9" s="22"/>
      <c r="M9" s="22"/>
      <c r="N9" s="22"/>
      <c r="O9" s="22"/>
      <c r="P9" s="22"/>
      <c r="Q9" s="22"/>
      <c r="R9" s="22"/>
      <c r="S9" s="22"/>
      <c r="T9" s="22"/>
      <c r="U9" s="22"/>
      <c r="V9" s="22"/>
      <c r="W9" s="22"/>
      <c r="X9" s="22"/>
      <c r="Y9" s="22"/>
      <c r="Z9" s="22"/>
      <c r="AA9" s="22"/>
      <c r="AB9" s="22"/>
      <c r="AC9" s="22"/>
      <c r="AD9" s="22"/>
      <c r="AE9" s="22"/>
      <c r="AF9" s="22"/>
      <c r="AG9" s="22"/>
      <c r="AH9" s="22"/>
      <c r="AI9" s="22"/>
      <c r="AJ9" s="22"/>
      <c r="AK9" s="22"/>
      <c r="AL9" s="22"/>
      <c r="AM9" s="22"/>
      <c r="AN9" s="22"/>
      <c r="AO9" s="22"/>
      <c r="AP9" s="22"/>
      <c r="AQ9" s="22"/>
      <c r="AR9" s="22"/>
      <c r="AS9" s="22"/>
      <c r="AT9" s="22"/>
      <c r="AU9" s="22"/>
      <c r="AV9" s="22"/>
      <c r="AW9" s="22"/>
      <c r="AX9" s="22"/>
      <c r="AY9" s="22"/>
      <c r="AZ9" s="22"/>
      <c r="BA9" s="22"/>
      <c r="BB9" s="22"/>
      <c r="BC9" s="22"/>
      <c r="BD9" s="22"/>
      <c r="BE9" s="22"/>
      <c r="BF9" s="18"/>
    </row>
    <row r="10" spans="1:58" s="23" customFormat="1" ht="14">
      <c r="A10" s="20">
        <v>7</v>
      </c>
      <c r="B10" s="17" t="s">
        <v>460</v>
      </c>
      <c r="C10" s="22">
        <v>9.8784189999999994E-2</v>
      </c>
      <c r="D10" s="22">
        <v>9.8784189999999994E-2</v>
      </c>
      <c r="E10" s="22">
        <v>0.10334347000000001</v>
      </c>
      <c r="F10" s="22">
        <v>0.10334347000000001</v>
      </c>
      <c r="G10" s="22">
        <v>8.206687E-2</v>
      </c>
      <c r="H10" s="22">
        <v>7.5987800000000003E-3</v>
      </c>
      <c r="I10" s="22"/>
      <c r="J10" s="22"/>
      <c r="K10" s="22"/>
      <c r="L10" s="22"/>
      <c r="M10" s="22"/>
      <c r="N10" s="22"/>
      <c r="O10" s="22"/>
      <c r="P10" s="22"/>
      <c r="Q10" s="22"/>
      <c r="R10" s="22"/>
      <c r="S10" s="22"/>
      <c r="T10" s="22"/>
      <c r="U10" s="22"/>
      <c r="V10" s="22"/>
      <c r="W10" s="22"/>
      <c r="X10" s="22"/>
      <c r="Y10" s="22"/>
      <c r="Z10" s="22"/>
      <c r="AA10" s="22"/>
      <c r="AB10" s="22"/>
      <c r="AC10" s="22"/>
      <c r="AD10" s="22"/>
      <c r="AE10" s="22"/>
      <c r="AF10" s="22"/>
      <c r="AG10" s="22"/>
      <c r="AH10" s="22"/>
      <c r="AI10" s="22"/>
      <c r="AJ10" s="22"/>
      <c r="AK10" s="22"/>
      <c r="AL10" s="22"/>
      <c r="AM10" s="22"/>
      <c r="AN10" s="22"/>
      <c r="AO10" s="22"/>
      <c r="AP10" s="22"/>
      <c r="AQ10" s="22"/>
      <c r="AR10" s="22"/>
      <c r="AS10" s="22"/>
      <c r="AT10" s="22"/>
      <c r="AU10" s="22"/>
      <c r="AV10" s="22"/>
      <c r="AW10" s="22"/>
      <c r="AX10" s="22"/>
      <c r="AY10" s="22"/>
      <c r="AZ10" s="22"/>
      <c r="BA10" s="22"/>
      <c r="BB10" s="22"/>
      <c r="BC10" s="22"/>
      <c r="BD10" s="22"/>
      <c r="BE10" s="22"/>
      <c r="BF10" s="18"/>
    </row>
    <row r="11" spans="1:58" s="23" customFormat="1" ht="14">
      <c r="A11" s="20">
        <v>8</v>
      </c>
      <c r="B11" s="17" t="s">
        <v>430</v>
      </c>
      <c r="C11" s="22">
        <v>9.7264439999999994E-2</v>
      </c>
      <c r="D11" s="22">
        <v>9.7264439999999994E-2</v>
      </c>
      <c r="E11" s="22">
        <v>9.8784189999999994E-2</v>
      </c>
      <c r="F11" s="22">
        <v>9.8784189999999994E-2</v>
      </c>
      <c r="G11" s="22">
        <v>6.8389060000000002E-2</v>
      </c>
      <c r="H11" s="22">
        <v>7.2948330000000006E-2</v>
      </c>
      <c r="I11" s="22">
        <v>7.4468090000000001E-2</v>
      </c>
      <c r="J11" s="22"/>
      <c r="K11" s="22"/>
      <c r="L11" s="22"/>
      <c r="M11" s="22"/>
      <c r="N11" s="22"/>
      <c r="O11" s="22"/>
      <c r="P11" s="22"/>
      <c r="Q11" s="22"/>
      <c r="R11" s="22"/>
      <c r="S11" s="22"/>
      <c r="T11" s="22"/>
      <c r="U11" s="22"/>
      <c r="V11" s="22"/>
      <c r="W11" s="22"/>
      <c r="X11" s="22"/>
      <c r="Y11" s="22"/>
      <c r="Z11" s="22"/>
      <c r="AA11" s="22"/>
      <c r="AB11" s="22"/>
      <c r="AC11" s="22"/>
      <c r="AD11" s="22"/>
      <c r="AE11" s="22"/>
      <c r="AF11" s="22"/>
      <c r="AG11" s="22"/>
      <c r="AH11" s="22"/>
      <c r="AI11" s="22"/>
      <c r="AJ11" s="22"/>
      <c r="AK11" s="22"/>
      <c r="AL11" s="22"/>
      <c r="AM11" s="22"/>
      <c r="AN11" s="22"/>
      <c r="AO11" s="22"/>
      <c r="AP11" s="22"/>
      <c r="AQ11" s="22"/>
      <c r="AR11" s="22"/>
      <c r="AS11" s="22"/>
      <c r="AT11" s="22"/>
      <c r="AU11" s="22"/>
      <c r="AV11" s="22"/>
      <c r="AW11" s="22"/>
      <c r="AX11" s="22"/>
      <c r="AY11" s="22"/>
      <c r="AZ11" s="22"/>
      <c r="BA11" s="22"/>
      <c r="BB11" s="22"/>
      <c r="BC11" s="22"/>
      <c r="BD11" s="22"/>
      <c r="BE11" s="22"/>
      <c r="BF11" s="18"/>
    </row>
    <row r="12" spans="1:58" s="23" customFormat="1" ht="14">
      <c r="A12" s="20">
        <v>9</v>
      </c>
      <c r="B12" s="15" t="s">
        <v>336</v>
      </c>
      <c r="C12" s="22">
        <v>8.3586629999999995E-2</v>
      </c>
      <c r="D12" s="22">
        <v>8.3586629999999995E-2</v>
      </c>
      <c r="E12" s="22">
        <v>8.5106379999999995E-2</v>
      </c>
      <c r="F12" s="22">
        <v>8.5106379999999995E-2</v>
      </c>
      <c r="G12" s="22">
        <v>7.2948330000000006E-2</v>
      </c>
      <c r="H12" s="22">
        <v>6.6869300000000007E-2</v>
      </c>
      <c r="I12" s="22">
        <v>6.6869300000000007E-2</v>
      </c>
      <c r="J12" s="22">
        <v>5.927052E-2</v>
      </c>
      <c r="K12" s="22"/>
      <c r="L12" s="22"/>
      <c r="M12" s="22"/>
      <c r="N12" s="22"/>
      <c r="O12" s="22"/>
      <c r="P12" s="22"/>
      <c r="Q12" s="22"/>
      <c r="R12" s="22"/>
      <c r="S12" s="22"/>
      <c r="T12" s="22"/>
      <c r="U12" s="22"/>
      <c r="V12" s="22"/>
      <c r="W12" s="22"/>
      <c r="X12" s="22"/>
      <c r="Y12" s="22"/>
      <c r="Z12" s="22"/>
      <c r="AA12" s="22"/>
      <c r="AB12" s="22"/>
      <c r="AC12" s="22"/>
      <c r="AD12" s="22"/>
      <c r="AE12" s="22"/>
      <c r="AF12" s="22"/>
      <c r="AG12" s="22"/>
      <c r="AH12" s="22"/>
      <c r="AI12" s="22"/>
      <c r="AJ12" s="22"/>
      <c r="AK12" s="22"/>
      <c r="AL12" s="22"/>
      <c r="AM12" s="22"/>
      <c r="AN12" s="22"/>
      <c r="AO12" s="22"/>
      <c r="AP12" s="22"/>
      <c r="AQ12" s="22"/>
      <c r="AR12" s="22"/>
      <c r="AS12" s="22"/>
      <c r="AT12" s="22"/>
      <c r="AU12" s="22"/>
      <c r="AV12" s="22"/>
      <c r="AW12" s="22"/>
      <c r="AX12" s="22"/>
      <c r="AY12" s="22"/>
      <c r="AZ12" s="22"/>
      <c r="BA12" s="22"/>
      <c r="BB12" s="22"/>
      <c r="BC12" s="22"/>
      <c r="BD12" s="22"/>
      <c r="BE12" s="22"/>
      <c r="BF12" s="18"/>
    </row>
    <row r="13" spans="1:58" s="23" customFormat="1" ht="14">
      <c r="A13" s="20">
        <v>10</v>
      </c>
      <c r="B13" s="17" t="s">
        <v>461</v>
      </c>
      <c r="C13" s="22">
        <v>8.6626140000000004E-2</v>
      </c>
      <c r="D13" s="22">
        <v>8.6626140000000004E-2</v>
      </c>
      <c r="E13" s="22">
        <v>8.8145899999999999E-2</v>
      </c>
      <c r="F13" s="22">
        <v>8.8145899999999999E-2</v>
      </c>
      <c r="G13" s="22">
        <v>5.7750759999999998E-2</v>
      </c>
      <c r="H13" s="22">
        <v>6.2310030000000002E-2</v>
      </c>
      <c r="I13" s="22">
        <v>6.3829789999999997E-2</v>
      </c>
      <c r="J13" s="22">
        <v>3.1914890000000001E-2</v>
      </c>
      <c r="K13" s="22">
        <v>4.2553189999999998E-2</v>
      </c>
      <c r="L13" s="22"/>
      <c r="M13" s="22"/>
      <c r="N13" s="22"/>
      <c r="O13" s="22"/>
      <c r="P13" s="22"/>
      <c r="Q13" s="22"/>
      <c r="R13" s="22"/>
      <c r="S13" s="22"/>
      <c r="T13" s="22"/>
      <c r="U13" s="22"/>
      <c r="V13" s="22"/>
      <c r="W13" s="22"/>
      <c r="X13" s="22"/>
      <c r="Y13" s="22"/>
      <c r="Z13" s="22"/>
      <c r="AA13" s="22"/>
      <c r="AB13" s="22"/>
      <c r="AC13" s="22"/>
      <c r="AD13" s="22"/>
      <c r="AE13" s="22"/>
      <c r="AF13" s="22"/>
      <c r="AG13" s="22"/>
      <c r="AH13" s="22"/>
      <c r="AI13" s="22"/>
      <c r="AJ13" s="22"/>
      <c r="AK13" s="22"/>
      <c r="AL13" s="22"/>
      <c r="AM13" s="22"/>
      <c r="AN13" s="22"/>
      <c r="AO13" s="22"/>
      <c r="AP13" s="22"/>
      <c r="AQ13" s="22"/>
      <c r="AR13" s="22"/>
      <c r="AS13" s="22"/>
      <c r="AT13" s="22"/>
      <c r="AU13" s="22"/>
      <c r="AV13" s="22"/>
      <c r="AW13" s="22"/>
      <c r="AX13" s="22"/>
      <c r="AY13" s="22"/>
      <c r="AZ13" s="22"/>
      <c r="BA13" s="22"/>
      <c r="BB13" s="22"/>
      <c r="BC13" s="22"/>
      <c r="BD13" s="22"/>
      <c r="BE13" s="22"/>
      <c r="BF13" s="18"/>
    </row>
    <row r="14" spans="1:58" s="23" customFormat="1" ht="14">
      <c r="A14" s="20">
        <v>11</v>
      </c>
      <c r="B14" s="17" t="s">
        <v>431</v>
      </c>
      <c r="C14" s="22">
        <v>8.6626140000000004E-2</v>
      </c>
      <c r="D14" s="22">
        <v>8.6626140000000004E-2</v>
      </c>
      <c r="E14" s="22">
        <v>8.8145899999999999E-2</v>
      </c>
      <c r="F14" s="22">
        <v>8.8145899999999999E-2</v>
      </c>
      <c r="G14" s="22">
        <v>5.7750759999999998E-2</v>
      </c>
      <c r="H14" s="22">
        <v>6.2310030000000002E-2</v>
      </c>
      <c r="I14" s="22">
        <v>6.3829789999999997E-2</v>
      </c>
      <c r="J14" s="22">
        <v>3.1914890000000001E-2</v>
      </c>
      <c r="K14" s="22">
        <v>4.2553189999999998E-2</v>
      </c>
      <c r="L14" s="22">
        <v>0</v>
      </c>
      <c r="M14" s="22"/>
      <c r="N14" s="22"/>
      <c r="O14" s="22"/>
      <c r="P14" s="22"/>
      <c r="Q14" s="22"/>
      <c r="R14" s="22"/>
      <c r="S14" s="22"/>
      <c r="T14" s="22"/>
      <c r="U14" s="22"/>
      <c r="V14" s="22"/>
      <c r="W14" s="22"/>
      <c r="X14" s="22"/>
      <c r="Y14" s="22"/>
      <c r="Z14" s="22"/>
      <c r="AA14" s="22"/>
      <c r="AB14" s="22"/>
      <c r="AC14" s="22"/>
      <c r="AD14" s="22"/>
      <c r="AE14" s="22"/>
      <c r="AF14" s="22"/>
      <c r="AG14" s="22"/>
      <c r="AH14" s="22"/>
      <c r="AI14" s="22"/>
      <c r="AJ14" s="22"/>
      <c r="AK14" s="22"/>
      <c r="AL14" s="22"/>
      <c r="AM14" s="22"/>
      <c r="AN14" s="22"/>
      <c r="AO14" s="22"/>
      <c r="AP14" s="22"/>
      <c r="AQ14" s="22"/>
      <c r="AR14" s="22"/>
      <c r="AS14" s="22"/>
      <c r="AT14" s="22"/>
      <c r="AU14" s="22"/>
      <c r="AV14" s="22"/>
      <c r="AW14" s="22"/>
      <c r="AX14" s="22"/>
      <c r="AY14" s="22"/>
      <c r="AZ14" s="22"/>
      <c r="BA14" s="22"/>
      <c r="BB14" s="22"/>
      <c r="BC14" s="22"/>
      <c r="BD14" s="22"/>
      <c r="BE14" s="22"/>
      <c r="BF14" s="18"/>
    </row>
    <row r="15" spans="1:58" s="23" customFormat="1" ht="14">
      <c r="A15" s="20">
        <v>12</v>
      </c>
      <c r="B15" s="15" t="s">
        <v>338</v>
      </c>
      <c r="C15" s="22">
        <v>1.9756840000000001E-2</v>
      </c>
      <c r="D15" s="22">
        <v>1.9756840000000001E-2</v>
      </c>
      <c r="E15" s="22">
        <v>1.9756840000000001E-2</v>
      </c>
      <c r="F15" s="22">
        <v>1.9756840000000001E-2</v>
      </c>
      <c r="G15" s="22">
        <v>0.11550152</v>
      </c>
      <c r="H15" s="22">
        <v>0.10030395</v>
      </c>
      <c r="I15" s="22">
        <v>9.5744679999999999E-2</v>
      </c>
      <c r="J15" s="22">
        <v>9.1185409999999995E-2</v>
      </c>
      <c r="K15" s="22">
        <v>8.0547110000000005E-2</v>
      </c>
      <c r="L15" s="22">
        <v>8.3586629999999995E-2</v>
      </c>
      <c r="M15" s="22">
        <v>8.3586629999999995E-2</v>
      </c>
      <c r="N15" s="22"/>
      <c r="O15" s="22"/>
      <c r="P15" s="22"/>
      <c r="Q15" s="22"/>
      <c r="R15" s="22"/>
      <c r="S15" s="22"/>
      <c r="T15" s="22"/>
      <c r="U15" s="22"/>
      <c r="V15" s="22"/>
      <c r="W15" s="22"/>
      <c r="X15" s="22"/>
      <c r="Y15" s="22"/>
      <c r="Z15" s="22"/>
      <c r="AA15" s="22"/>
      <c r="AB15" s="22"/>
      <c r="AC15" s="22"/>
      <c r="AD15" s="22"/>
      <c r="AE15" s="22"/>
      <c r="AF15" s="22"/>
      <c r="AG15" s="22"/>
      <c r="AH15" s="22"/>
      <c r="AI15" s="22"/>
      <c r="AJ15" s="22"/>
      <c r="AK15" s="22"/>
      <c r="AL15" s="22"/>
      <c r="AM15" s="22"/>
      <c r="AN15" s="22"/>
      <c r="AO15" s="22"/>
      <c r="AP15" s="22"/>
      <c r="AQ15" s="22"/>
      <c r="AR15" s="22"/>
      <c r="AS15" s="22"/>
      <c r="AT15" s="22"/>
      <c r="AU15" s="22"/>
      <c r="AV15" s="22"/>
      <c r="AW15" s="22"/>
      <c r="AX15" s="22"/>
      <c r="AY15" s="22"/>
      <c r="AZ15" s="22"/>
      <c r="BA15" s="22"/>
      <c r="BB15" s="22"/>
      <c r="BC15" s="22"/>
      <c r="BD15" s="22"/>
      <c r="BE15" s="22"/>
      <c r="BF15" s="18"/>
    </row>
    <row r="16" spans="1:58" s="23" customFormat="1" ht="14">
      <c r="A16" s="20">
        <v>13</v>
      </c>
      <c r="B16" s="17" t="s">
        <v>432</v>
      </c>
      <c r="C16" s="22">
        <v>0.10334347000000001</v>
      </c>
      <c r="D16" s="22">
        <v>0.10334347000000001</v>
      </c>
      <c r="E16" s="22">
        <v>0.10334347000000001</v>
      </c>
      <c r="F16" s="22">
        <v>0.10334347000000001</v>
      </c>
      <c r="G16" s="22">
        <v>0.10030395</v>
      </c>
      <c r="H16" s="22">
        <v>8.206687E-2</v>
      </c>
      <c r="I16" s="22">
        <v>7.7507599999999996E-2</v>
      </c>
      <c r="J16" s="22">
        <v>0.10182371</v>
      </c>
      <c r="K16" s="22">
        <v>9.2705170000000003E-2</v>
      </c>
      <c r="L16" s="22">
        <v>9.4224920000000004E-2</v>
      </c>
      <c r="M16" s="22">
        <v>9.4224920000000004E-2</v>
      </c>
      <c r="N16" s="22">
        <v>0.10486321999999999</v>
      </c>
      <c r="O16" s="22"/>
      <c r="P16" s="22"/>
      <c r="Q16" s="22"/>
      <c r="R16" s="22"/>
      <c r="S16" s="22"/>
      <c r="T16" s="22"/>
      <c r="U16" s="22"/>
      <c r="V16" s="22"/>
      <c r="W16" s="22"/>
      <c r="X16" s="22"/>
      <c r="Y16" s="22"/>
      <c r="Z16" s="22"/>
      <c r="AA16" s="22"/>
      <c r="AB16" s="22"/>
      <c r="AC16" s="22"/>
      <c r="AD16" s="22"/>
      <c r="AE16" s="22"/>
      <c r="AF16" s="22"/>
      <c r="AG16" s="22"/>
      <c r="AH16" s="22"/>
      <c r="AI16" s="22"/>
      <c r="AJ16" s="22"/>
      <c r="AK16" s="22"/>
      <c r="AL16" s="22"/>
      <c r="AM16" s="22"/>
      <c r="AN16" s="22"/>
      <c r="AO16" s="22"/>
      <c r="AP16" s="22"/>
      <c r="AQ16" s="22"/>
      <c r="AR16" s="22"/>
      <c r="AS16" s="22"/>
      <c r="AT16" s="22"/>
      <c r="AU16" s="22"/>
      <c r="AV16" s="22"/>
      <c r="AW16" s="22"/>
      <c r="AX16" s="22"/>
      <c r="AY16" s="22"/>
      <c r="AZ16" s="22"/>
      <c r="BA16" s="22"/>
      <c r="BB16" s="22"/>
      <c r="BC16" s="22"/>
      <c r="BD16" s="22"/>
      <c r="BE16" s="22"/>
      <c r="BF16" s="18"/>
    </row>
    <row r="17" spans="1:58" s="23" customFormat="1" ht="14">
      <c r="A17" s="20">
        <v>14</v>
      </c>
      <c r="B17" s="17" t="s">
        <v>462</v>
      </c>
      <c r="C17" s="22">
        <v>0.10638298</v>
      </c>
      <c r="D17" s="22">
        <v>0.10638298</v>
      </c>
      <c r="E17" s="22">
        <v>0.10486321999999999</v>
      </c>
      <c r="F17" s="22">
        <v>0.10486321999999999</v>
      </c>
      <c r="G17" s="22">
        <v>0.12158055</v>
      </c>
      <c r="H17" s="22">
        <v>8.966565E-2</v>
      </c>
      <c r="I17" s="22">
        <v>8.5106379999999995E-2</v>
      </c>
      <c r="J17" s="22">
        <v>0.11246201</v>
      </c>
      <c r="K17" s="22">
        <v>0.10790274</v>
      </c>
      <c r="L17" s="22">
        <v>0.10334347000000001</v>
      </c>
      <c r="M17" s="22">
        <v>0.10334347000000001</v>
      </c>
      <c r="N17" s="22">
        <v>0.10486321999999999</v>
      </c>
      <c r="O17" s="22">
        <v>2.8875379999999999E-2</v>
      </c>
      <c r="P17" s="22"/>
      <c r="Q17" s="22"/>
      <c r="R17" s="22"/>
      <c r="S17" s="22"/>
      <c r="T17" s="22"/>
      <c r="U17" s="22"/>
      <c r="V17" s="22"/>
      <c r="W17" s="22"/>
      <c r="X17" s="22"/>
      <c r="Y17" s="22"/>
      <c r="Z17" s="22"/>
      <c r="AA17" s="22"/>
      <c r="AB17" s="22"/>
      <c r="AC17" s="22"/>
      <c r="AD17" s="22"/>
      <c r="AE17" s="22"/>
      <c r="AF17" s="22"/>
      <c r="AG17" s="22"/>
      <c r="AH17" s="22"/>
      <c r="AI17" s="22"/>
      <c r="AJ17" s="22"/>
      <c r="AK17" s="22"/>
      <c r="AL17" s="22"/>
      <c r="AM17" s="22"/>
      <c r="AN17" s="22"/>
      <c r="AO17" s="22"/>
      <c r="AP17" s="22"/>
      <c r="AQ17" s="22"/>
      <c r="AR17" s="22"/>
      <c r="AS17" s="22"/>
      <c r="AT17" s="22"/>
      <c r="AU17" s="22"/>
      <c r="AV17" s="22"/>
      <c r="AW17" s="22"/>
      <c r="AX17" s="22"/>
      <c r="AY17" s="22"/>
      <c r="AZ17" s="22"/>
      <c r="BA17" s="22"/>
      <c r="BB17" s="22"/>
      <c r="BC17" s="22"/>
      <c r="BD17" s="22"/>
      <c r="BE17" s="22"/>
      <c r="BF17" s="18"/>
    </row>
    <row r="18" spans="1:58" s="23" customFormat="1" ht="14">
      <c r="A18" s="20">
        <v>15</v>
      </c>
      <c r="B18" s="15" t="s">
        <v>340</v>
      </c>
      <c r="C18" s="22">
        <v>8.206687E-2</v>
      </c>
      <c r="D18" s="22">
        <v>8.206687E-2</v>
      </c>
      <c r="E18" s="22">
        <v>8.3586629999999995E-2</v>
      </c>
      <c r="F18" s="22">
        <v>8.3586629999999995E-2</v>
      </c>
      <c r="G18" s="22">
        <v>5.4711250000000003E-2</v>
      </c>
      <c r="H18" s="22">
        <v>5.6231000000000003E-2</v>
      </c>
      <c r="I18" s="22">
        <v>5.7750759999999998E-2</v>
      </c>
      <c r="J18" s="22">
        <v>3.1914890000000001E-2</v>
      </c>
      <c r="K18" s="22">
        <v>3.4954409999999998E-2</v>
      </c>
      <c r="L18" s="22">
        <v>9.1185399999999996E-3</v>
      </c>
      <c r="M18" s="22">
        <v>9.1185399999999996E-3</v>
      </c>
      <c r="N18" s="22">
        <v>7.9027360000000005E-2</v>
      </c>
      <c r="O18" s="22">
        <v>8.8145899999999999E-2</v>
      </c>
      <c r="P18" s="22">
        <v>9.7264439999999994E-2</v>
      </c>
      <c r="Q18" s="22"/>
      <c r="R18" s="22"/>
      <c r="S18" s="22"/>
      <c r="T18" s="22"/>
      <c r="U18" s="22"/>
      <c r="V18" s="22"/>
      <c r="W18" s="22"/>
      <c r="X18" s="22"/>
      <c r="Y18" s="22"/>
      <c r="Z18" s="22"/>
      <c r="AA18" s="22"/>
      <c r="AB18" s="22"/>
      <c r="AC18" s="22"/>
      <c r="AD18" s="22"/>
      <c r="AE18" s="22"/>
      <c r="AF18" s="22"/>
      <c r="AG18" s="22"/>
      <c r="AH18" s="22"/>
      <c r="AI18" s="22"/>
      <c r="AJ18" s="22"/>
      <c r="AK18" s="22"/>
      <c r="AL18" s="22"/>
      <c r="AM18" s="22"/>
      <c r="AN18" s="22"/>
      <c r="AO18" s="22"/>
      <c r="AP18" s="22"/>
      <c r="AQ18" s="22"/>
      <c r="AR18" s="22"/>
      <c r="AS18" s="22"/>
      <c r="AT18" s="22"/>
      <c r="AU18" s="22"/>
      <c r="AV18" s="22"/>
      <c r="AW18" s="22"/>
      <c r="AX18" s="22"/>
      <c r="AY18" s="22"/>
      <c r="AZ18" s="22"/>
      <c r="BA18" s="22"/>
      <c r="BB18" s="22"/>
      <c r="BC18" s="22"/>
      <c r="BD18" s="22"/>
      <c r="BE18" s="22"/>
      <c r="BF18" s="18"/>
    </row>
    <row r="19" spans="1:58" s="23" customFormat="1" ht="14">
      <c r="A19" s="20">
        <v>16</v>
      </c>
      <c r="B19" s="15" t="s">
        <v>341</v>
      </c>
      <c r="C19" s="22">
        <v>5.0151979999999999E-2</v>
      </c>
      <c r="D19" s="22">
        <v>5.0151979999999999E-2</v>
      </c>
      <c r="E19" s="22">
        <v>4.5592710000000002E-2</v>
      </c>
      <c r="F19" s="22">
        <v>4.5592710000000002E-2</v>
      </c>
      <c r="G19" s="22">
        <v>0.10942249</v>
      </c>
      <c r="H19" s="22">
        <v>0.10182371</v>
      </c>
      <c r="I19" s="22">
        <v>9.7264439999999994E-2</v>
      </c>
      <c r="J19" s="22">
        <v>9.2705170000000003E-2</v>
      </c>
      <c r="K19" s="22">
        <v>8.3586629999999995E-2</v>
      </c>
      <c r="L19" s="22">
        <v>8.6626140000000004E-2</v>
      </c>
      <c r="M19" s="22">
        <v>8.6626140000000004E-2</v>
      </c>
      <c r="N19" s="22">
        <v>4.8632219999999997E-2</v>
      </c>
      <c r="O19" s="22">
        <v>9.5744679999999999E-2</v>
      </c>
      <c r="P19" s="22">
        <v>0.10486321999999999</v>
      </c>
      <c r="Q19" s="22">
        <v>8.206687E-2</v>
      </c>
      <c r="R19" s="22"/>
      <c r="S19" s="22"/>
      <c r="T19" s="22"/>
      <c r="U19" s="22"/>
      <c r="V19" s="22"/>
      <c r="W19" s="22"/>
      <c r="X19" s="22"/>
      <c r="Y19" s="22"/>
      <c r="Z19" s="22"/>
      <c r="AA19" s="22"/>
      <c r="AB19" s="22"/>
      <c r="AC19" s="22"/>
      <c r="AD19" s="22"/>
      <c r="AE19" s="22"/>
      <c r="AF19" s="22"/>
      <c r="AG19" s="22"/>
      <c r="AH19" s="22"/>
      <c r="AI19" s="22"/>
      <c r="AJ19" s="22"/>
      <c r="AK19" s="22"/>
      <c r="AL19" s="22"/>
      <c r="AM19" s="22"/>
      <c r="AN19" s="22"/>
      <c r="AO19" s="22"/>
      <c r="AP19" s="22"/>
      <c r="AQ19" s="22"/>
      <c r="AR19" s="22"/>
      <c r="AS19" s="22"/>
      <c r="AT19" s="22"/>
      <c r="AU19" s="22"/>
      <c r="AV19" s="22"/>
      <c r="AW19" s="22"/>
      <c r="AX19" s="22"/>
      <c r="AY19" s="22"/>
      <c r="AZ19" s="22"/>
      <c r="BA19" s="22"/>
      <c r="BB19" s="22"/>
      <c r="BC19" s="22"/>
      <c r="BD19" s="22"/>
      <c r="BE19" s="22"/>
      <c r="BF19" s="18"/>
    </row>
    <row r="20" spans="1:58" s="23" customFormat="1" ht="14">
      <c r="A20" s="20">
        <v>17</v>
      </c>
      <c r="B20" s="15" t="s">
        <v>342</v>
      </c>
      <c r="C20" s="22">
        <v>8.206687E-2</v>
      </c>
      <c r="D20" s="22">
        <v>8.206687E-2</v>
      </c>
      <c r="E20" s="22">
        <v>8.3586629999999995E-2</v>
      </c>
      <c r="F20" s="22">
        <v>8.3586629999999995E-2</v>
      </c>
      <c r="G20" s="22">
        <v>5.6231000000000003E-2</v>
      </c>
      <c r="H20" s="22">
        <v>6.3829789999999997E-2</v>
      </c>
      <c r="I20" s="22">
        <v>6.5349539999999998E-2</v>
      </c>
      <c r="J20" s="22">
        <v>3.0395140000000001E-2</v>
      </c>
      <c r="K20" s="22">
        <v>4.407295E-2</v>
      </c>
      <c r="L20" s="22">
        <v>1.06383E-2</v>
      </c>
      <c r="M20" s="22">
        <v>1.06383E-2</v>
      </c>
      <c r="N20" s="22">
        <v>7.9027360000000005E-2</v>
      </c>
      <c r="O20" s="22">
        <v>8.966565E-2</v>
      </c>
      <c r="P20" s="22">
        <v>9.8784189999999994E-2</v>
      </c>
      <c r="Q20" s="22">
        <v>1.06383E-2</v>
      </c>
      <c r="R20" s="22">
        <v>7.7507599999999996E-2</v>
      </c>
      <c r="S20" s="22"/>
      <c r="T20" s="22"/>
      <c r="U20" s="22"/>
      <c r="V20" s="22"/>
      <c r="W20" s="22"/>
      <c r="X20" s="22"/>
      <c r="Y20" s="22"/>
      <c r="Z20" s="22"/>
      <c r="AA20" s="22"/>
      <c r="AB20" s="22"/>
      <c r="AC20" s="22"/>
      <c r="AD20" s="22"/>
      <c r="AE20" s="22"/>
      <c r="AF20" s="22"/>
      <c r="AG20" s="22"/>
      <c r="AH20" s="22"/>
      <c r="AI20" s="22"/>
      <c r="AJ20" s="22"/>
      <c r="AK20" s="22"/>
      <c r="AL20" s="22"/>
      <c r="AM20" s="22"/>
      <c r="AN20" s="22"/>
      <c r="AO20" s="22"/>
      <c r="AP20" s="22"/>
      <c r="AQ20" s="22"/>
      <c r="AR20" s="22"/>
      <c r="AS20" s="22"/>
      <c r="AT20" s="22"/>
      <c r="AU20" s="22"/>
      <c r="AV20" s="22"/>
      <c r="AW20" s="22"/>
      <c r="AX20" s="22"/>
      <c r="AY20" s="22"/>
      <c r="AZ20" s="22"/>
      <c r="BA20" s="22"/>
      <c r="BB20" s="22"/>
      <c r="BC20" s="22"/>
      <c r="BD20" s="22"/>
      <c r="BE20" s="22"/>
      <c r="BF20" s="18"/>
    </row>
    <row r="21" spans="1:58" s="23" customFormat="1" ht="14">
      <c r="A21" s="20">
        <v>18</v>
      </c>
      <c r="B21" s="17" t="s">
        <v>433</v>
      </c>
      <c r="C21" s="22">
        <v>0.10182371</v>
      </c>
      <c r="D21" s="22">
        <v>0.10182371</v>
      </c>
      <c r="E21" s="22">
        <v>9.7264439999999994E-2</v>
      </c>
      <c r="F21" s="22">
        <v>9.7264439999999994E-2</v>
      </c>
      <c r="G21" s="22">
        <v>9.7264439999999994E-2</v>
      </c>
      <c r="H21" s="22">
        <v>7.9027360000000005E-2</v>
      </c>
      <c r="I21" s="22">
        <v>7.7507599999999996E-2</v>
      </c>
      <c r="J21" s="22">
        <v>7.7507599999999996E-2</v>
      </c>
      <c r="K21" s="22">
        <v>8.206687E-2</v>
      </c>
      <c r="L21" s="22">
        <v>6.5349539999999998E-2</v>
      </c>
      <c r="M21" s="22">
        <v>6.5349539999999998E-2</v>
      </c>
      <c r="N21" s="22">
        <v>9.5744679999999999E-2</v>
      </c>
      <c r="O21" s="22">
        <v>0.10486321999999999</v>
      </c>
      <c r="P21" s="22">
        <v>0.10790274</v>
      </c>
      <c r="Q21" s="22">
        <v>6.5349539999999998E-2</v>
      </c>
      <c r="R21" s="22">
        <v>9.8784189999999994E-2</v>
      </c>
      <c r="S21" s="22">
        <v>6.2310030000000002E-2</v>
      </c>
      <c r="T21" s="22"/>
      <c r="U21" s="22"/>
      <c r="V21" s="22"/>
      <c r="W21" s="22"/>
      <c r="X21" s="22"/>
      <c r="Y21" s="22"/>
      <c r="Z21" s="22"/>
      <c r="AA21" s="22"/>
      <c r="AB21" s="22"/>
      <c r="AC21" s="22"/>
      <c r="AD21" s="22"/>
      <c r="AE21" s="22"/>
      <c r="AF21" s="22"/>
      <c r="AG21" s="22"/>
      <c r="AH21" s="22"/>
      <c r="AI21" s="22"/>
      <c r="AJ21" s="22"/>
      <c r="AK21" s="22"/>
      <c r="AL21" s="22"/>
      <c r="AM21" s="22"/>
      <c r="AN21" s="22"/>
      <c r="AO21" s="22"/>
      <c r="AP21" s="22"/>
      <c r="AQ21" s="22"/>
      <c r="AR21" s="22"/>
      <c r="AS21" s="22"/>
      <c r="AT21" s="22"/>
      <c r="AU21" s="22"/>
      <c r="AV21" s="22"/>
      <c r="AW21" s="22"/>
      <c r="AX21" s="22"/>
      <c r="AY21" s="22"/>
      <c r="AZ21" s="22"/>
      <c r="BA21" s="22"/>
      <c r="BB21" s="22"/>
      <c r="BC21" s="22"/>
      <c r="BD21" s="22"/>
      <c r="BE21" s="22"/>
      <c r="BF21" s="18"/>
    </row>
    <row r="22" spans="1:58" s="23" customFormat="1" ht="14">
      <c r="A22" s="20">
        <v>19</v>
      </c>
      <c r="B22" s="17" t="s">
        <v>463</v>
      </c>
      <c r="C22" s="22">
        <v>0.10942249</v>
      </c>
      <c r="D22" s="22">
        <v>0.10942249</v>
      </c>
      <c r="E22" s="22">
        <v>0.10486321999999999</v>
      </c>
      <c r="F22" s="22">
        <v>0.10486321999999999</v>
      </c>
      <c r="G22" s="22">
        <v>0.10790274</v>
      </c>
      <c r="H22" s="22">
        <v>9.7264439999999994E-2</v>
      </c>
      <c r="I22" s="22">
        <v>9.2705170000000003E-2</v>
      </c>
      <c r="J22" s="22">
        <v>8.5106379999999995E-2</v>
      </c>
      <c r="K22" s="22">
        <v>9.2705170000000003E-2</v>
      </c>
      <c r="L22" s="22">
        <v>7.4468090000000001E-2</v>
      </c>
      <c r="M22" s="22">
        <v>7.4468090000000001E-2</v>
      </c>
      <c r="N22" s="22">
        <v>0.10334347000000001</v>
      </c>
      <c r="O22" s="22">
        <v>0.11398176</v>
      </c>
      <c r="P22" s="22">
        <v>0.11702128000000001</v>
      </c>
      <c r="Q22" s="22">
        <v>7.7507599999999996E-2</v>
      </c>
      <c r="R22" s="22">
        <v>0.10638298</v>
      </c>
      <c r="S22" s="22">
        <v>7.4468090000000001E-2</v>
      </c>
      <c r="T22" s="22">
        <v>3.1914890000000001E-2</v>
      </c>
      <c r="U22" s="22"/>
      <c r="V22" s="22"/>
      <c r="W22" s="22"/>
      <c r="X22" s="22"/>
      <c r="Y22" s="22"/>
      <c r="Z22" s="22"/>
      <c r="AA22" s="22"/>
      <c r="AB22" s="22"/>
      <c r="AC22" s="22"/>
      <c r="AD22" s="22"/>
      <c r="AE22" s="22"/>
      <c r="AF22" s="22"/>
      <c r="AG22" s="22"/>
      <c r="AH22" s="22"/>
      <c r="AI22" s="22"/>
      <c r="AJ22" s="22"/>
      <c r="AK22" s="22"/>
      <c r="AL22" s="22"/>
      <c r="AM22" s="22"/>
      <c r="AN22" s="22"/>
      <c r="AO22" s="22"/>
      <c r="AP22" s="22"/>
      <c r="AQ22" s="22"/>
      <c r="AR22" s="22"/>
      <c r="AS22" s="22"/>
      <c r="AT22" s="22"/>
      <c r="AU22" s="22"/>
      <c r="AV22" s="22"/>
      <c r="AW22" s="22"/>
      <c r="AX22" s="22"/>
      <c r="AY22" s="22"/>
      <c r="AZ22" s="22"/>
      <c r="BA22" s="22"/>
      <c r="BB22" s="22"/>
      <c r="BC22" s="22"/>
      <c r="BD22" s="22"/>
      <c r="BE22" s="22"/>
      <c r="BF22" s="18"/>
    </row>
    <row r="23" spans="1:58" s="23" customFormat="1" ht="14">
      <c r="A23" s="20">
        <v>20</v>
      </c>
      <c r="B23" s="17" t="s">
        <v>464</v>
      </c>
      <c r="C23" s="22">
        <v>0.10638298</v>
      </c>
      <c r="D23" s="22">
        <v>0.10638298</v>
      </c>
      <c r="E23" s="22">
        <v>0.10182371</v>
      </c>
      <c r="F23" s="22">
        <v>0.10182371</v>
      </c>
      <c r="G23" s="22">
        <v>0.10790274</v>
      </c>
      <c r="H23" s="22">
        <v>9.4224920000000004E-2</v>
      </c>
      <c r="I23" s="22">
        <v>8.966565E-2</v>
      </c>
      <c r="J23" s="22">
        <v>8.206687E-2</v>
      </c>
      <c r="K23" s="22">
        <v>8.966565E-2</v>
      </c>
      <c r="L23" s="22">
        <v>7.1428569999999997E-2</v>
      </c>
      <c r="M23" s="22">
        <v>7.1428569999999997E-2</v>
      </c>
      <c r="N23" s="22">
        <v>0.10030395</v>
      </c>
      <c r="O23" s="22">
        <v>0.11398176</v>
      </c>
      <c r="P23" s="22">
        <v>0.11702128000000001</v>
      </c>
      <c r="Q23" s="22">
        <v>7.4468090000000001E-2</v>
      </c>
      <c r="R23" s="22">
        <v>0.10334347000000001</v>
      </c>
      <c r="S23" s="22">
        <v>7.1428569999999997E-2</v>
      </c>
      <c r="T23" s="22">
        <v>2.583587E-2</v>
      </c>
      <c r="U23" s="22">
        <v>9.1185399999999996E-3</v>
      </c>
      <c r="V23" s="22"/>
      <c r="W23" s="22"/>
      <c r="X23" s="22"/>
      <c r="Y23" s="22"/>
      <c r="Z23" s="22"/>
      <c r="AA23" s="22"/>
      <c r="AB23" s="22"/>
      <c r="AC23" s="22"/>
      <c r="AD23" s="22"/>
      <c r="AE23" s="22"/>
      <c r="AF23" s="22"/>
      <c r="AG23" s="22"/>
      <c r="AH23" s="22"/>
      <c r="AI23" s="22"/>
      <c r="AJ23" s="22"/>
      <c r="AK23" s="22"/>
      <c r="AL23" s="22"/>
      <c r="AM23" s="22"/>
      <c r="AN23" s="22"/>
      <c r="AO23" s="22"/>
      <c r="AP23" s="22"/>
      <c r="AQ23" s="22"/>
      <c r="AR23" s="22"/>
      <c r="AS23" s="22"/>
      <c r="AT23" s="22"/>
      <c r="AU23" s="22"/>
      <c r="AV23" s="22"/>
      <c r="AW23" s="22"/>
      <c r="AX23" s="22"/>
      <c r="AY23" s="22"/>
      <c r="AZ23" s="22"/>
      <c r="BA23" s="22"/>
      <c r="BB23" s="22"/>
      <c r="BC23" s="22"/>
      <c r="BD23" s="22"/>
      <c r="BE23" s="22"/>
      <c r="BF23" s="18"/>
    </row>
    <row r="24" spans="1:58" s="23" customFormat="1" ht="14">
      <c r="A24" s="20">
        <v>21</v>
      </c>
      <c r="B24" s="15" t="s">
        <v>343</v>
      </c>
      <c r="C24" s="22">
        <v>3.9513680000000002E-2</v>
      </c>
      <c r="D24" s="22">
        <v>3.9513680000000002E-2</v>
      </c>
      <c r="E24" s="22">
        <v>4.1033430000000003E-2</v>
      </c>
      <c r="F24" s="22">
        <v>4.1033430000000003E-2</v>
      </c>
      <c r="G24" s="22">
        <v>0.10030395</v>
      </c>
      <c r="H24" s="22">
        <v>8.966565E-2</v>
      </c>
      <c r="I24" s="22">
        <v>8.5106379999999995E-2</v>
      </c>
      <c r="J24" s="22">
        <v>8.3586629999999995E-2</v>
      </c>
      <c r="K24" s="22">
        <v>7.1428569999999997E-2</v>
      </c>
      <c r="L24" s="22">
        <v>7.5987840000000001E-2</v>
      </c>
      <c r="M24" s="22">
        <v>7.5987840000000001E-2</v>
      </c>
      <c r="N24" s="22">
        <v>3.799392E-2</v>
      </c>
      <c r="O24" s="22">
        <v>9.4224920000000004E-2</v>
      </c>
      <c r="P24" s="22">
        <v>0.10638298</v>
      </c>
      <c r="Q24" s="22">
        <v>7.1428569999999997E-2</v>
      </c>
      <c r="R24" s="22">
        <v>3.1914890000000001E-2</v>
      </c>
      <c r="S24" s="22">
        <v>7.1428569999999997E-2</v>
      </c>
      <c r="T24" s="22">
        <v>9.1185409999999995E-2</v>
      </c>
      <c r="U24" s="22">
        <v>9.5744679999999999E-2</v>
      </c>
      <c r="V24" s="22">
        <v>9.2705170000000003E-2</v>
      </c>
      <c r="W24" s="22"/>
      <c r="X24" s="22"/>
      <c r="Y24" s="22"/>
      <c r="Z24" s="22"/>
      <c r="AA24" s="22"/>
      <c r="AB24" s="22"/>
      <c r="AC24" s="22"/>
      <c r="AD24" s="22"/>
      <c r="AE24" s="22"/>
      <c r="AF24" s="22"/>
      <c r="AG24" s="22"/>
      <c r="AH24" s="22"/>
      <c r="AI24" s="22"/>
      <c r="AJ24" s="22"/>
      <c r="AK24" s="22"/>
      <c r="AL24" s="22"/>
      <c r="AM24" s="22"/>
      <c r="AN24" s="22"/>
      <c r="AO24" s="22"/>
      <c r="AP24" s="22"/>
      <c r="AQ24" s="22"/>
      <c r="AR24" s="22"/>
      <c r="AS24" s="22"/>
      <c r="AT24" s="22"/>
      <c r="AU24" s="22"/>
      <c r="AV24" s="22"/>
      <c r="AW24" s="22"/>
      <c r="AX24" s="22"/>
      <c r="AY24" s="22"/>
      <c r="AZ24" s="22"/>
      <c r="BA24" s="22"/>
      <c r="BB24" s="22"/>
      <c r="BC24" s="22"/>
      <c r="BD24" s="22"/>
      <c r="BE24" s="22"/>
      <c r="BF24" s="18"/>
    </row>
    <row r="25" spans="1:58" s="23" customFormat="1" ht="14">
      <c r="A25" s="20">
        <v>22</v>
      </c>
      <c r="B25" s="15" t="s">
        <v>344</v>
      </c>
      <c r="C25" s="22">
        <v>4.8632219999999997E-2</v>
      </c>
      <c r="D25" s="22">
        <v>4.8632219999999997E-2</v>
      </c>
      <c r="E25" s="22">
        <v>4.7112460000000002E-2</v>
      </c>
      <c r="F25" s="22">
        <v>4.7112460000000002E-2</v>
      </c>
      <c r="G25" s="22">
        <v>9.7264439999999994E-2</v>
      </c>
      <c r="H25" s="22">
        <v>9.8784189999999994E-2</v>
      </c>
      <c r="I25" s="22">
        <v>9.7264439999999994E-2</v>
      </c>
      <c r="J25" s="22">
        <v>7.7507599999999996E-2</v>
      </c>
      <c r="K25" s="22">
        <v>6.9908810000000002E-2</v>
      </c>
      <c r="L25" s="22">
        <v>6.6869300000000007E-2</v>
      </c>
      <c r="M25" s="22">
        <v>6.6869300000000007E-2</v>
      </c>
      <c r="N25" s="22">
        <v>4.7112460000000002E-2</v>
      </c>
      <c r="O25" s="22">
        <v>0.10182371</v>
      </c>
      <c r="P25" s="22">
        <v>0.11094225000000001</v>
      </c>
      <c r="Q25" s="22">
        <v>6.5349539999999998E-2</v>
      </c>
      <c r="R25" s="22">
        <v>5.0151979999999999E-2</v>
      </c>
      <c r="S25" s="22">
        <v>6.5349539999999998E-2</v>
      </c>
      <c r="T25" s="22">
        <v>8.6626140000000004E-2</v>
      </c>
      <c r="U25" s="22">
        <v>9.2705170000000003E-2</v>
      </c>
      <c r="V25" s="22">
        <v>8.966565E-2</v>
      </c>
      <c r="W25" s="22">
        <v>3.6474159999999999E-2</v>
      </c>
      <c r="X25" s="22"/>
      <c r="Y25" s="22"/>
      <c r="Z25" s="22"/>
      <c r="AA25" s="22"/>
      <c r="AB25" s="22"/>
      <c r="AC25" s="22"/>
      <c r="AD25" s="22"/>
      <c r="AE25" s="22"/>
      <c r="AF25" s="22"/>
      <c r="AG25" s="22"/>
      <c r="AH25" s="22"/>
      <c r="AI25" s="22"/>
      <c r="AJ25" s="22"/>
      <c r="AK25" s="22"/>
      <c r="AL25" s="22"/>
      <c r="AM25" s="22"/>
      <c r="AN25" s="22"/>
      <c r="AO25" s="22"/>
      <c r="AP25" s="22"/>
      <c r="AQ25" s="22"/>
      <c r="AR25" s="22"/>
      <c r="AS25" s="22"/>
      <c r="AT25" s="22"/>
      <c r="AU25" s="22"/>
      <c r="AV25" s="22"/>
      <c r="AW25" s="22"/>
      <c r="AX25" s="22"/>
      <c r="AY25" s="22"/>
      <c r="AZ25" s="22"/>
      <c r="BA25" s="22"/>
      <c r="BB25" s="22"/>
      <c r="BC25" s="22"/>
      <c r="BD25" s="22"/>
      <c r="BE25" s="22"/>
      <c r="BF25" s="18"/>
    </row>
    <row r="26" spans="1:58" s="23" customFormat="1" ht="14">
      <c r="A26" s="20">
        <v>23</v>
      </c>
      <c r="B26" s="15" t="s">
        <v>345</v>
      </c>
      <c r="C26" s="22">
        <v>0.10486321999999999</v>
      </c>
      <c r="D26" s="22">
        <v>0.10486321999999999</v>
      </c>
      <c r="E26" s="22">
        <v>0.10942249</v>
      </c>
      <c r="F26" s="22">
        <v>0.10942249</v>
      </c>
      <c r="G26" s="22">
        <v>8.5106379999999995E-2</v>
      </c>
      <c r="H26" s="22">
        <v>1.51976E-3</v>
      </c>
      <c r="I26" s="22">
        <v>9.1185399999999996E-3</v>
      </c>
      <c r="J26" s="22">
        <v>7.2948330000000006E-2</v>
      </c>
      <c r="K26" s="22">
        <v>6.8389060000000002E-2</v>
      </c>
      <c r="L26" s="22">
        <v>6.3829789999999997E-2</v>
      </c>
      <c r="M26" s="22">
        <v>6.3829789999999997E-2</v>
      </c>
      <c r="N26" s="22">
        <v>0.10182371</v>
      </c>
      <c r="O26" s="22">
        <v>8.3586629999999995E-2</v>
      </c>
      <c r="P26" s="22">
        <v>9.1185409999999995E-2</v>
      </c>
      <c r="Q26" s="22">
        <v>5.7750759999999998E-2</v>
      </c>
      <c r="R26" s="22">
        <v>0.10334347000000001</v>
      </c>
      <c r="S26" s="22">
        <v>6.5349539999999998E-2</v>
      </c>
      <c r="T26" s="22">
        <v>8.0547110000000005E-2</v>
      </c>
      <c r="U26" s="22">
        <v>9.8784189999999994E-2</v>
      </c>
      <c r="V26" s="22">
        <v>9.5744679999999999E-2</v>
      </c>
      <c r="W26" s="22">
        <v>9.1185409999999995E-2</v>
      </c>
      <c r="X26" s="22">
        <v>0.10030395</v>
      </c>
      <c r="Y26" s="22"/>
      <c r="Z26" s="22"/>
      <c r="AA26" s="22"/>
      <c r="AB26" s="22"/>
      <c r="AC26" s="22"/>
      <c r="AD26" s="22"/>
      <c r="AE26" s="22"/>
      <c r="AF26" s="22"/>
      <c r="AG26" s="22"/>
      <c r="AH26" s="22"/>
      <c r="AI26" s="22"/>
      <c r="AJ26" s="22"/>
      <c r="AK26" s="22"/>
      <c r="AL26" s="22"/>
      <c r="AM26" s="22"/>
      <c r="AN26" s="22"/>
      <c r="AO26" s="22"/>
      <c r="AP26" s="22"/>
      <c r="AQ26" s="22"/>
      <c r="AR26" s="22"/>
      <c r="AS26" s="22"/>
      <c r="AT26" s="22"/>
      <c r="AU26" s="22"/>
      <c r="AV26" s="22"/>
      <c r="AW26" s="22"/>
      <c r="AX26" s="22"/>
      <c r="AY26" s="22"/>
      <c r="AZ26" s="22"/>
      <c r="BA26" s="22"/>
      <c r="BB26" s="22"/>
      <c r="BC26" s="22"/>
      <c r="BD26" s="22"/>
      <c r="BE26" s="22"/>
      <c r="BF26" s="18"/>
    </row>
    <row r="27" spans="1:58" s="23" customFormat="1" ht="14">
      <c r="A27" s="20">
        <v>24</v>
      </c>
      <c r="B27" s="17" t="s">
        <v>436</v>
      </c>
      <c r="C27" s="22">
        <v>0.10182371</v>
      </c>
      <c r="D27" s="22">
        <v>0.10182371</v>
      </c>
      <c r="E27" s="22">
        <v>0.10182371</v>
      </c>
      <c r="F27" s="22">
        <v>0.10182371</v>
      </c>
      <c r="G27" s="22">
        <v>6.8389060000000002E-2</v>
      </c>
      <c r="H27" s="22">
        <v>6.8389060000000002E-2</v>
      </c>
      <c r="I27" s="22">
        <v>6.6869300000000007E-2</v>
      </c>
      <c r="J27" s="22">
        <v>6.2310030000000002E-2</v>
      </c>
      <c r="K27" s="22">
        <v>6.2310030000000002E-2</v>
      </c>
      <c r="L27" s="22">
        <v>5.1671729999999999E-2</v>
      </c>
      <c r="M27" s="22">
        <v>5.1671729999999999E-2</v>
      </c>
      <c r="N27" s="22">
        <v>9.8784189999999994E-2</v>
      </c>
      <c r="O27" s="22">
        <v>9.2705170000000003E-2</v>
      </c>
      <c r="P27" s="22">
        <v>0.11398176</v>
      </c>
      <c r="Q27" s="22">
        <v>4.8632219999999997E-2</v>
      </c>
      <c r="R27" s="22">
        <v>0.10486321999999999</v>
      </c>
      <c r="S27" s="22">
        <v>5.3191490000000001E-2</v>
      </c>
      <c r="T27" s="22">
        <v>9.2705170000000003E-2</v>
      </c>
      <c r="U27" s="22">
        <v>0.10334347000000001</v>
      </c>
      <c r="V27" s="22">
        <v>0.10030395</v>
      </c>
      <c r="W27" s="22">
        <v>8.966565E-2</v>
      </c>
      <c r="X27" s="22">
        <v>8.6626140000000004E-2</v>
      </c>
      <c r="Y27" s="22">
        <v>6.9908810000000002E-2</v>
      </c>
      <c r="Z27" s="22"/>
      <c r="AA27" s="22"/>
      <c r="AB27" s="22"/>
      <c r="AC27" s="22"/>
      <c r="AD27" s="22"/>
      <c r="AE27" s="22"/>
      <c r="AF27" s="22"/>
      <c r="AG27" s="22"/>
      <c r="AH27" s="22"/>
      <c r="AI27" s="22"/>
      <c r="AJ27" s="22"/>
      <c r="AK27" s="22"/>
      <c r="AL27" s="22"/>
      <c r="AM27" s="22"/>
      <c r="AN27" s="22"/>
      <c r="AO27" s="22"/>
      <c r="AP27" s="22"/>
      <c r="AQ27" s="22"/>
      <c r="AR27" s="22"/>
      <c r="AS27" s="22"/>
      <c r="AT27" s="22"/>
      <c r="AU27" s="22"/>
      <c r="AV27" s="22"/>
      <c r="AW27" s="22"/>
      <c r="AX27" s="22"/>
      <c r="AY27" s="22"/>
      <c r="AZ27" s="22"/>
      <c r="BA27" s="22"/>
      <c r="BB27" s="22"/>
      <c r="BC27" s="22"/>
      <c r="BD27" s="22"/>
      <c r="BE27" s="22"/>
      <c r="BF27" s="18"/>
    </row>
    <row r="28" spans="1:58" s="23" customFormat="1" ht="14">
      <c r="A28" s="20">
        <v>25</v>
      </c>
      <c r="B28" s="17" t="s">
        <v>437</v>
      </c>
      <c r="C28" s="22">
        <v>4.1033430000000003E-2</v>
      </c>
      <c r="D28" s="22">
        <v>4.1033430000000003E-2</v>
      </c>
      <c r="E28" s="22">
        <v>4.2553189999999998E-2</v>
      </c>
      <c r="F28" s="22">
        <v>4.2553189999999998E-2</v>
      </c>
      <c r="G28" s="22">
        <v>9.8784189999999994E-2</v>
      </c>
      <c r="H28" s="22">
        <v>8.8145899999999999E-2</v>
      </c>
      <c r="I28" s="22">
        <v>8.3586629999999995E-2</v>
      </c>
      <c r="J28" s="22">
        <v>8.206687E-2</v>
      </c>
      <c r="K28" s="22">
        <v>6.9908810000000002E-2</v>
      </c>
      <c r="L28" s="22">
        <v>7.4468090000000001E-2</v>
      </c>
      <c r="M28" s="22">
        <v>7.4468090000000001E-2</v>
      </c>
      <c r="N28" s="22">
        <v>3.9513680000000002E-2</v>
      </c>
      <c r="O28" s="22">
        <v>9.2705170000000003E-2</v>
      </c>
      <c r="P28" s="22">
        <v>0.10486321999999999</v>
      </c>
      <c r="Q28" s="22">
        <v>6.9908810000000002E-2</v>
      </c>
      <c r="R28" s="22">
        <v>3.3434650000000003E-2</v>
      </c>
      <c r="S28" s="22">
        <v>6.9908810000000002E-2</v>
      </c>
      <c r="T28" s="22">
        <v>8.966565E-2</v>
      </c>
      <c r="U28" s="22">
        <v>9.4224920000000004E-2</v>
      </c>
      <c r="V28" s="22">
        <v>9.1185409999999995E-2</v>
      </c>
      <c r="W28" s="22">
        <v>1.51976E-3</v>
      </c>
      <c r="X28" s="22">
        <v>3.4954409999999998E-2</v>
      </c>
      <c r="Y28" s="22">
        <v>8.966565E-2</v>
      </c>
      <c r="Z28" s="22">
        <v>8.8145899999999999E-2</v>
      </c>
      <c r="AA28" s="22"/>
      <c r="AB28" s="22"/>
      <c r="AC28" s="22"/>
      <c r="AD28" s="22"/>
      <c r="AE28" s="22"/>
      <c r="AF28" s="22"/>
      <c r="AG28" s="22"/>
      <c r="AH28" s="22"/>
      <c r="AI28" s="22"/>
      <c r="AJ28" s="22"/>
      <c r="AK28" s="22"/>
      <c r="AL28" s="22"/>
      <c r="AM28" s="22"/>
      <c r="AN28" s="22"/>
      <c r="AO28" s="22"/>
      <c r="AP28" s="22"/>
      <c r="AQ28" s="22"/>
      <c r="AR28" s="22"/>
      <c r="AS28" s="22"/>
      <c r="AT28" s="22"/>
      <c r="AU28" s="22"/>
      <c r="AV28" s="22"/>
      <c r="AW28" s="22"/>
      <c r="AX28" s="22"/>
      <c r="AY28" s="22"/>
      <c r="AZ28" s="22"/>
      <c r="BA28" s="22"/>
      <c r="BB28" s="22"/>
      <c r="BC28" s="22"/>
      <c r="BD28" s="22"/>
      <c r="BE28" s="22"/>
      <c r="BF28" s="18"/>
    </row>
    <row r="29" spans="1:58" s="23" customFormat="1" ht="14">
      <c r="A29" s="20">
        <v>26</v>
      </c>
      <c r="B29" s="17" t="s">
        <v>438</v>
      </c>
      <c r="C29" s="22">
        <v>4.2553189999999998E-2</v>
      </c>
      <c r="D29" s="22">
        <v>4.2553189999999998E-2</v>
      </c>
      <c r="E29" s="22">
        <v>4.407295E-2</v>
      </c>
      <c r="F29" s="22">
        <v>4.407295E-2</v>
      </c>
      <c r="G29" s="22">
        <v>0.10030395</v>
      </c>
      <c r="H29" s="22">
        <v>8.966565E-2</v>
      </c>
      <c r="I29" s="22">
        <v>8.5106379999999995E-2</v>
      </c>
      <c r="J29" s="22">
        <v>8.3586629999999995E-2</v>
      </c>
      <c r="K29" s="22">
        <v>7.1428569999999997E-2</v>
      </c>
      <c r="L29" s="22">
        <v>7.5987840000000001E-2</v>
      </c>
      <c r="M29" s="22">
        <v>7.5987840000000001E-2</v>
      </c>
      <c r="N29" s="22">
        <v>4.1033430000000003E-2</v>
      </c>
      <c r="O29" s="22">
        <v>9.1185409999999995E-2</v>
      </c>
      <c r="P29" s="22">
        <v>0.10334347000000001</v>
      </c>
      <c r="Q29" s="22">
        <v>7.1428569999999997E-2</v>
      </c>
      <c r="R29" s="22">
        <v>3.1914890000000001E-2</v>
      </c>
      <c r="S29" s="22">
        <v>6.8389060000000002E-2</v>
      </c>
      <c r="T29" s="22">
        <v>9.1185409999999995E-2</v>
      </c>
      <c r="U29" s="22">
        <v>9.5744679999999999E-2</v>
      </c>
      <c r="V29" s="22">
        <v>9.2705170000000003E-2</v>
      </c>
      <c r="W29" s="22">
        <v>3.03951E-3</v>
      </c>
      <c r="X29" s="22">
        <v>3.6474159999999999E-2</v>
      </c>
      <c r="Y29" s="22">
        <v>9.1185409999999995E-2</v>
      </c>
      <c r="Z29" s="22">
        <v>8.966565E-2</v>
      </c>
      <c r="AA29" s="22">
        <v>1.51976E-3</v>
      </c>
      <c r="AB29" s="22"/>
      <c r="AC29" s="22"/>
      <c r="AD29" s="22"/>
      <c r="AE29" s="22"/>
      <c r="AF29" s="22"/>
      <c r="AG29" s="22"/>
      <c r="AH29" s="22"/>
      <c r="AI29" s="22"/>
      <c r="AJ29" s="22"/>
      <c r="AK29" s="22"/>
      <c r="AL29" s="22"/>
      <c r="AM29" s="22"/>
      <c r="AN29" s="22"/>
      <c r="AO29" s="22"/>
      <c r="AP29" s="22"/>
      <c r="AQ29" s="22"/>
      <c r="AR29" s="22"/>
      <c r="AS29" s="22"/>
      <c r="AT29" s="22"/>
      <c r="AU29" s="22"/>
      <c r="AV29" s="22"/>
      <c r="AW29" s="22"/>
      <c r="AX29" s="22"/>
      <c r="AY29" s="22"/>
      <c r="AZ29" s="22"/>
      <c r="BA29" s="22"/>
      <c r="BB29" s="22"/>
      <c r="BC29" s="22"/>
      <c r="BD29" s="22"/>
      <c r="BE29" s="22"/>
      <c r="BF29" s="18"/>
    </row>
    <row r="30" spans="1:58" s="23" customFormat="1" ht="14">
      <c r="A30" s="20">
        <v>27</v>
      </c>
      <c r="B30" s="17" t="s">
        <v>439</v>
      </c>
      <c r="C30" s="22">
        <v>4.1033430000000003E-2</v>
      </c>
      <c r="D30" s="22">
        <v>4.1033430000000003E-2</v>
      </c>
      <c r="E30" s="22">
        <v>4.2553189999999998E-2</v>
      </c>
      <c r="F30" s="22">
        <v>4.2553189999999998E-2</v>
      </c>
      <c r="G30" s="22">
        <v>9.8784189999999994E-2</v>
      </c>
      <c r="H30" s="22">
        <v>8.8145899999999999E-2</v>
      </c>
      <c r="I30" s="22">
        <v>8.3586629999999995E-2</v>
      </c>
      <c r="J30" s="22">
        <v>8.206687E-2</v>
      </c>
      <c r="K30" s="22">
        <v>6.9908810000000002E-2</v>
      </c>
      <c r="L30" s="22">
        <v>7.4468090000000001E-2</v>
      </c>
      <c r="M30" s="22">
        <v>7.4468090000000001E-2</v>
      </c>
      <c r="N30" s="22">
        <v>3.9513680000000002E-2</v>
      </c>
      <c r="O30" s="22">
        <v>9.2705170000000003E-2</v>
      </c>
      <c r="P30" s="22">
        <v>0.10486321999999999</v>
      </c>
      <c r="Q30" s="22">
        <v>6.9908810000000002E-2</v>
      </c>
      <c r="R30" s="22">
        <v>3.3434650000000003E-2</v>
      </c>
      <c r="S30" s="22">
        <v>6.9908810000000002E-2</v>
      </c>
      <c r="T30" s="22">
        <v>8.966565E-2</v>
      </c>
      <c r="U30" s="22">
        <v>9.4224920000000004E-2</v>
      </c>
      <c r="V30" s="22">
        <v>9.1185409999999995E-2</v>
      </c>
      <c r="W30" s="22">
        <v>1.51976E-3</v>
      </c>
      <c r="X30" s="22">
        <v>3.4954409999999998E-2</v>
      </c>
      <c r="Y30" s="22">
        <v>8.966565E-2</v>
      </c>
      <c r="Z30" s="22">
        <v>8.8145899999999999E-2</v>
      </c>
      <c r="AA30" s="22">
        <v>0</v>
      </c>
      <c r="AB30" s="22">
        <v>1.51976E-3</v>
      </c>
      <c r="AC30" s="22"/>
      <c r="AD30" s="22"/>
      <c r="AE30" s="22"/>
      <c r="AF30" s="22"/>
      <c r="AG30" s="22"/>
      <c r="AH30" s="22"/>
      <c r="AI30" s="22"/>
      <c r="AJ30" s="22"/>
      <c r="AK30" s="22"/>
      <c r="AL30" s="22"/>
      <c r="AM30" s="22"/>
      <c r="AN30" s="22"/>
      <c r="AO30" s="22"/>
      <c r="AP30" s="22"/>
      <c r="AQ30" s="22"/>
      <c r="AR30" s="22"/>
      <c r="AS30" s="22"/>
      <c r="AT30" s="22"/>
      <c r="AU30" s="22"/>
      <c r="AV30" s="22"/>
      <c r="AW30" s="22"/>
      <c r="AX30" s="22"/>
      <c r="AY30" s="22"/>
      <c r="AZ30" s="22"/>
      <c r="BA30" s="22"/>
      <c r="BB30" s="22"/>
      <c r="BC30" s="22"/>
      <c r="BD30" s="22"/>
      <c r="BE30" s="22"/>
      <c r="BF30" s="18"/>
    </row>
    <row r="31" spans="1:58" s="23" customFormat="1" ht="14">
      <c r="A31" s="20">
        <v>28</v>
      </c>
      <c r="B31" s="17" t="s">
        <v>440</v>
      </c>
      <c r="C31" s="22">
        <v>0.10030395</v>
      </c>
      <c r="D31" s="22">
        <v>0.10030395</v>
      </c>
      <c r="E31" s="22">
        <v>0.10030395</v>
      </c>
      <c r="F31" s="22">
        <v>0.10030395</v>
      </c>
      <c r="G31" s="22">
        <v>6.8389060000000002E-2</v>
      </c>
      <c r="H31" s="22">
        <v>6.5349539999999998E-2</v>
      </c>
      <c r="I31" s="22">
        <v>6.3829789999999997E-2</v>
      </c>
      <c r="J31" s="22">
        <v>6.5349539999999998E-2</v>
      </c>
      <c r="K31" s="22">
        <v>6.079027E-2</v>
      </c>
      <c r="L31" s="22">
        <v>5.4711250000000003E-2</v>
      </c>
      <c r="M31" s="22">
        <v>5.4711250000000003E-2</v>
      </c>
      <c r="N31" s="22">
        <v>9.7264439999999994E-2</v>
      </c>
      <c r="O31" s="22">
        <v>8.966565E-2</v>
      </c>
      <c r="P31" s="22">
        <v>0.11094225000000001</v>
      </c>
      <c r="Q31" s="22">
        <v>5.1671729999999999E-2</v>
      </c>
      <c r="R31" s="22">
        <v>0.10182371</v>
      </c>
      <c r="S31" s="22">
        <v>5.6231000000000003E-2</v>
      </c>
      <c r="T31" s="22">
        <v>9.2705170000000003E-2</v>
      </c>
      <c r="U31" s="22">
        <v>0.10638298</v>
      </c>
      <c r="V31" s="22">
        <v>0.10334347000000001</v>
      </c>
      <c r="W31" s="22">
        <v>8.966565E-2</v>
      </c>
      <c r="X31" s="22">
        <v>8.6626140000000004E-2</v>
      </c>
      <c r="Y31" s="22">
        <v>6.6869300000000007E-2</v>
      </c>
      <c r="Z31" s="22">
        <v>1.215805E-2</v>
      </c>
      <c r="AA31" s="22">
        <v>8.8145899999999999E-2</v>
      </c>
      <c r="AB31" s="22">
        <v>8.966565E-2</v>
      </c>
      <c r="AC31" s="22">
        <v>8.8145899999999999E-2</v>
      </c>
      <c r="AD31" s="22"/>
      <c r="AE31" s="22"/>
      <c r="AF31" s="22"/>
      <c r="AG31" s="22"/>
      <c r="AH31" s="22"/>
      <c r="AI31" s="22"/>
      <c r="AJ31" s="22"/>
      <c r="AK31" s="22"/>
      <c r="AL31" s="22"/>
      <c r="AM31" s="22"/>
      <c r="AN31" s="22"/>
      <c r="AO31" s="22"/>
      <c r="AP31" s="22"/>
      <c r="AQ31" s="22"/>
      <c r="AR31" s="22"/>
      <c r="AS31" s="22"/>
      <c r="AT31" s="22"/>
      <c r="AU31" s="22"/>
      <c r="AV31" s="22"/>
      <c r="AW31" s="22"/>
      <c r="AX31" s="22"/>
      <c r="AY31" s="22"/>
      <c r="AZ31" s="22"/>
      <c r="BA31" s="22"/>
      <c r="BB31" s="22"/>
      <c r="BC31" s="22"/>
      <c r="BD31" s="22"/>
      <c r="BE31" s="22"/>
      <c r="BF31" s="18"/>
    </row>
    <row r="32" spans="1:58" s="23" customFormat="1" ht="14">
      <c r="A32" s="20">
        <v>29</v>
      </c>
      <c r="B32" s="17" t="s">
        <v>441</v>
      </c>
      <c r="C32" s="22">
        <v>0.10030395</v>
      </c>
      <c r="D32" s="22">
        <v>0.10030395</v>
      </c>
      <c r="E32" s="22">
        <v>0.10030395</v>
      </c>
      <c r="F32" s="22">
        <v>0.10030395</v>
      </c>
      <c r="G32" s="22">
        <v>6.8389060000000002E-2</v>
      </c>
      <c r="H32" s="22">
        <v>6.5349539999999998E-2</v>
      </c>
      <c r="I32" s="22">
        <v>6.3829789999999997E-2</v>
      </c>
      <c r="J32" s="22">
        <v>6.5349539999999998E-2</v>
      </c>
      <c r="K32" s="22">
        <v>6.079027E-2</v>
      </c>
      <c r="L32" s="22">
        <v>5.4711250000000003E-2</v>
      </c>
      <c r="M32" s="22">
        <v>5.4711250000000003E-2</v>
      </c>
      <c r="N32" s="22">
        <v>9.7264439999999994E-2</v>
      </c>
      <c r="O32" s="22">
        <v>8.966565E-2</v>
      </c>
      <c r="P32" s="22">
        <v>0.11094225000000001</v>
      </c>
      <c r="Q32" s="22">
        <v>5.1671729999999999E-2</v>
      </c>
      <c r="R32" s="22">
        <v>0.10182371</v>
      </c>
      <c r="S32" s="22">
        <v>5.6231000000000003E-2</v>
      </c>
      <c r="T32" s="22">
        <v>9.2705170000000003E-2</v>
      </c>
      <c r="U32" s="22">
        <v>0.10638298</v>
      </c>
      <c r="V32" s="22">
        <v>0.10334347000000001</v>
      </c>
      <c r="W32" s="22">
        <v>8.966565E-2</v>
      </c>
      <c r="X32" s="22">
        <v>8.6626140000000004E-2</v>
      </c>
      <c r="Y32" s="22">
        <v>6.6869300000000007E-2</v>
      </c>
      <c r="Z32" s="22">
        <v>1.215805E-2</v>
      </c>
      <c r="AA32" s="22">
        <v>8.8145899999999999E-2</v>
      </c>
      <c r="AB32" s="22">
        <v>8.966565E-2</v>
      </c>
      <c r="AC32" s="22">
        <v>8.8145899999999999E-2</v>
      </c>
      <c r="AD32" s="22">
        <v>0</v>
      </c>
      <c r="AE32" s="22"/>
      <c r="AF32" s="22"/>
      <c r="AG32" s="22"/>
      <c r="AH32" s="22"/>
      <c r="AI32" s="22"/>
      <c r="AJ32" s="22"/>
      <c r="AK32" s="22"/>
      <c r="AL32" s="22"/>
      <c r="AM32" s="22"/>
      <c r="AN32" s="22"/>
      <c r="AO32" s="22"/>
      <c r="AP32" s="22"/>
      <c r="AQ32" s="22"/>
      <c r="AR32" s="22"/>
      <c r="AS32" s="22"/>
      <c r="AT32" s="22"/>
      <c r="AU32" s="22"/>
      <c r="AV32" s="22"/>
      <c r="AW32" s="22"/>
      <c r="AX32" s="22"/>
      <c r="AY32" s="22"/>
      <c r="AZ32" s="22"/>
      <c r="BA32" s="22"/>
      <c r="BB32" s="22"/>
      <c r="BC32" s="22"/>
      <c r="BD32" s="22"/>
      <c r="BE32" s="22"/>
      <c r="BF32" s="18"/>
    </row>
    <row r="33" spans="1:58" s="23" customFormat="1" ht="14">
      <c r="A33" s="20">
        <v>30</v>
      </c>
      <c r="B33" s="17" t="s">
        <v>465</v>
      </c>
      <c r="C33" s="22">
        <v>0.10030395</v>
      </c>
      <c r="D33" s="22">
        <v>0.10030395</v>
      </c>
      <c r="E33" s="22">
        <v>0.10030395</v>
      </c>
      <c r="F33" s="22">
        <v>0.10030395</v>
      </c>
      <c r="G33" s="22">
        <v>6.8389060000000002E-2</v>
      </c>
      <c r="H33" s="22">
        <v>6.5349539999999998E-2</v>
      </c>
      <c r="I33" s="22">
        <v>6.3829789999999997E-2</v>
      </c>
      <c r="J33" s="22">
        <v>6.5349539999999998E-2</v>
      </c>
      <c r="K33" s="22">
        <v>6.079027E-2</v>
      </c>
      <c r="L33" s="22">
        <v>5.4711250000000003E-2</v>
      </c>
      <c r="M33" s="22">
        <v>5.4711250000000003E-2</v>
      </c>
      <c r="N33" s="22">
        <v>9.7264439999999994E-2</v>
      </c>
      <c r="O33" s="22">
        <v>8.966565E-2</v>
      </c>
      <c r="P33" s="22">
        <v>0.11094225000000001</v>
      </c>
      <c r="Q33" s="22">
        <v>5.1671729999999999E-2</v>
      </c>
      <c r="R33" s="22">
        <v>0.10182371</v>
      </c>
      <c r="S33" s="22">
        <v>5.6231000000000003E-2</v>
      </c>
      <c r="T33" s="22">
        <v>9.2705170000000003E-2</v>
      </c>
      <c r="U33" s="22">
        <v>0.10638298</v>
      </c>
      <c r="V33" s="22">
        <v>0.10334347000000001</v>
      </c>
      <c r="W33" s="22">
        <v>8.966565E-2</v>
      </c>
      <c r="X33" s="22">
        <v>8.6626140000000004E-2</v>
      </c>
      <c r="Y33" s="22">
        <v>6.6869300000000007E-2</v>
      </c>
      <c r="Z33" s="22">
        <v>1.215805E-2</v>
      </c>
      <c r="AA33" s="22">
        <v>8.8145899999999999E-2</v>
      </c>
      <c r="AB33" s="22">
        <v>8.966565E-2</v>
      </c>
      <c r="AC33" s="22">
        <v>8.8145899999999999E-2</v>
      </c>
      <c r="AD33" s="22">
        <v>0</v>
      </c>
      <c r="AE33" s="22">
        <v>0</v>
      </c>
      <c r="AF33" s="22"/>
      <c r="AG33" s="22"/>
      <c r="AH33" s="22"/>
      <c r="AI33" s="22"/>
      <c r="AJ33" s="22"/>
      <c r="AK33" s="22"/>
      <c r="AL33" s="22"/>
      <c r="AM33" s="22"/>
      <c r="AN33" s="22"/>
      <c r="AO33" s="22"/>
      <c r="AP33" s="22"/>
      <c r="AQ33" s="22"/>
      <c r="AR33" s="22"/>
      <c r="AS33" s="22"/>
      <c r="AT33" s="22"/>
      <c r="AU33" s="22"/>
      <c r="AV33" s="22"/>
      <c r="AW33" s="22"/>
      <c r="AX33" s="22"/>
      <c r="AY33" s="22"/>
      <c r="AZ33" s="22"/>
      <c r="BA33" s="22"/>
      <c r="BB33" s="22"/>
      <c r="BC33" s="22"/>
      <c r="BD33" s="22"/>
      <c r="BE33" s="22"/>
      <c r="BF33" s="18"/>
    </row>
    <row r="34" spans="1:58" s="23" customFormat="1" ht="14">
      <c r="A34" s="20">
        <v>31</v>
      </c>
      <c r="B34" s="17" t="s">
        <v>466</v>
      </c>
      <c r="C34" s="22">
        <v>0.10030395</v>
      </c>
      <c r="D34" s="22">
        <v>0.10030395</v>
      </c>
      <c r="E34" s="22">
        <v>0.10030395</v>
      </c>
      <c r="F34" s="22">
        <v>0.10030395</v>
      </c>
      <c r="G34" s="22">
        <v>6.8389060000000002E-2</v>
      </c>
      <c r="H34" s="22">
        <v>6.5349539999999998E-2</v>
      </c>
      <c r="I34" s="22">
        <v>6.3829789999999997E-2</v>
      </c>
      <c r="J34" s="22">
        <v>6.5349539999999998E-2</v>
      </c>
      <c r="K34" s="22">
        <v>6.079027E-2</v>
      </c>
      <c r="L34" s="22">
        <v>5.4711250000000003E-2</v>
      </c>
      <c r="M34" s="22">
        <v>5.4711250000000003E-2</v>
      </c>
      <c r="N34" s="22">
        <v>9.7264439999999994E-2</v>
      </c>
      <c r="O34" s="22">
        <v>8.966565E-2</v>
      </c>
      <c r="P34" s="22">
        <v>0.11094225000000001</v>
      </c>
      <c r="Q34" s="22">
        <v>5.1671729999999999E-2</v>
      </c>
      <c r="R34" s="22">
        <v>0.10182371</v>
      </c>
      <c r="S34" s="22">
        <v>5.6231000000000003E-2</v>
      </c>
      <c r="T34" s="22">
        <v>9.2705170000000003E-2</v>
      </c>
      <c r="U34" s="22">
        <v>0.10638298</v>
      </c>
      <c r="V34" s="22">
        <v>0.10334347000000001</v>
      </c>
      <c r="W34" s="22">
        <v>8.966565E-2</v>
      </c>
      <c r="X34" s="22">
        <v>8.6626140000000004E-2</v>
      </c>
      <c r="Y34" s="22">
        <v>6.6869300000000007E-2</v>
      </c>
      <c r="Z34" s="22">
        <v>1.215805E-2</v>
      </c>
      <c r="AA34" s="22">
        <v>8.8145899999999999E-2</v>
      </c>
      <c r="AB34" s="22">
        <v>8.966565E-2</v>
      </c>
      <c r="AC34" s="22">
        <v>8.8145899999999999E-2</v>
      </c>
      <c r="AD34" s="22">
        <v>0</v>
      </c>
      <c r="AE34" s="22">
        <v>0</v>
      </c>
      <c r="AF34" s="22">
        <v>0</v>
      </c>
      <c r="AG34" s="22"/>
      <c r="AH34" s="22"/>
      <c r="AI34" s="22"/>
      <c r="AJ34" s="22"/>
      <c r="AK34" s="22"/>
      <c r="AL34" s="22"/>
      <c r="AM34" s="22"/>
      <c r="AN34" s="22"/>
      <c r="AO34" s="22"/>
      <c r="AP34" s="22"/>
      <c r="AQ34" s="22"/>
      <c r="AR34" s="22"/>
      <c r="AS34" s="22"/>
      <c r="AT34" s="22"/>
      <c r="AU34" s="22"/>
      <c r="AV34" s="22"/>
      <c r="AW34" s="22"/>
      <c r="AX34" s="22"/>
      <c r="AY34" s="22"/>
      <c r="AZ34" s="22"/>
      <c r="BA34" s="22"/>
      <c r="BB34" s="22"/>
      <c r="BC34" s="22"/>
      <c r="BD34" s="22"/>
      <c r="BE34" s="22"/>
      <c r="BF34" s="18"/>
    </row>
    <row r="35" spans="1:58" s="23" customFormat="1" ht="14">
      <c r="A35" s="20">
        <v>32</v>
      </c>
      <c r="B35" s="17" t="s">
        <v>444</v>
      </c>
      <c r="C35" s="22">
        <v>0.10030395</v>
      </c>
      <c r="D35" s="22">
        <v>0.10030395</v>
      </c>
      <c r="E35" s="22">
        <v>0.10030395</v>
      </c>
      <c r="F35" s="22">
        <v>0.10030395</v>
      </c>
      <c r="G35" s="22">
        <v>6.8389060000000002E-2</v>
      </c>
      <c r="H35" s="22">
        <v>6.5349539999999998E-2</v>
      </c>
      <c r="I35" s="22">
        <v>6.3829789999999997E-2</v>
      </c>
      <c r="J35" s="22">
        <v>6.5349539999999998E-2</v>
      </c>
      <c r="K35" s="22">
        <v>6.079027E-2</v>
      </c>
      <c r="L35" s="22">
        <v>5.4711250000000003E-2</v>
      </c>
      <c r="M35" s="22">
        <v>5.4711250000000003E-2</v>
      </c>
      <c r="N35" s="22">
        <v>9.7264439999999994E-2</v>
      </c>
      <c r="O35" s="22">
        <v>8.966565E-2</v>
      </c>
      <c r="P35" s="22">
        <v>0.11094225000000001</v>
      </c>
      <c r="Q35" s="22">
        <v>5.1671729999999999E-2</v>
      </c>
      <c r="R35" s="22">
        <v>0.10182371</v>
      </c>
      <c r="S35" s="22">
        <v>5.6231000000000003E-2</v>
      </c>
      <c r="T35" s="22">
        <v>9.2705170000000003E-2</v>
      </c>
      <c r="U35" s="22">
        <v>0.10638298</v>
      </c>
      <c r="V35" s="22">
        <v>0.10334347000000001</v>
      </c>
      <c r="W35" s="22">
        <v>8.966565E-2</v>
      </c>
      <c r="X35" s="22">
        <v>8.6626140000000004E-2</v>
      </c>
      <c r="Y35" s="22">
        <v>6.6869300000000007E-2</v>
      </c>
      <c r="Z35" s="22">
        <v>1.215805E-2</v>
      </c>
      <c r="AA35" s="22">
        <v>8.8145899999999999E-2</v>
      </c>
      <c r="AB35" s="22">
        <v>8.966565E-2</v>
      </c>
      <c r="AC35" s="22">
        <v>8.8145899999999999E-2</v>
      </c>
      <c r="AD35" s="22">
        <v>0</v>
      </c>
      <c r="AE35" s="22">
        <v>0</v>
      </c>
      <c r="AF35" s="22">
        <v>0</v>
      </c>
      <c r="AG35" s="22">
        <v>0</v>
      </c>
      <c r="AH35" s="22"/>
      <c r="AI35" s="22"/>
      <c r="AJ35" s="22"/>
      <c r="AK35" s="22"/>
      <c r="AL35" s="22"/>
      <c r="AM35" s="22"/>
      <c r="AN35" s="22"/>
      <c r="AO35" s="22"/>
      <c r="AP35" s="22"/>
      <c r="AQ35" s="22"/>
      <c r="AR35" s="22"/>
      <c r="AS35" s="22"/>
      <c r="AT35" s="22"/>
      <c r="AU35" s="22"/>
      <c r="AV35" s="22"/>
      <c r="AW35" s="22"/>
      <c r="AX35" s="22"/>
      <c r="AY35" s="22"/>
      <c r="AZ35" s="22"/>
      <c r="BA35" s="22"/>
      <c r="BB35" s="22"/>
      <c r="BC35" s="22"/>
      <c r="BD35" s="22"/>
      <c r="BE35" s="22"/>
      <c r="BF35" s="18"/>
    </row>
    <row r="36" spans="1:58" s="23" customFormat="1" ht="14">
      <c r="A36" s="20">
        <v>33</v>
      </c>
      <c r="B36" s="15" t="s">
        <v>376</v>
      </c>
      <c r="C36" s="22">
        <v>9.7264439999999994E-2</v>
      </c>
      <c r="D36" s="22">
        <v>9.7264439999999994E-2</v>
      </c>
      <c r="E36" s="22">
        <v>9.7264439999999994E-2</v>
      </c>
      <c r="F36" s="22">
        <v>9.7264439999999994E-2</v>
      </c>
      <c r="G36" s="22">
        <v>9.2705170000000003E-2</v>
      </c>
      <c r="H36" s="22">
        <v>8.5106379999999995E-2</v>
      </c>
      <c r="I36" s="22">
        <v>8.6626140000000004E-2</v>
      </c>
      <c r="J36" s="22">
        <v>6.5349539999999998E-2</v>
      </c>
      <c r="K36" s="22">
        <v>7.4468090000000001E-2</v>
      </c>
      <c r="L36" s="22">
        <v>5.7750759999999998E-2</v>
      </c>
      <c r="M36" s="22">
        <v>5.7750759999999998E-2</v>
      </c>
      <c r="N36" s="22">
        <v>9.7264439999999994E-2</v>
      </c>
      <c r="O36" s="22">
        <v>0.10182371</v>
      </c>
      <c r="P36" s="22">
        <v>0.11398176</v>
      </c>
      <c r="Q36" s="22">
        <v>5.1671729999999999E-2</v>
      </c>
      <c r="R36" s="22">
        <v>9.8784189999999994E-2</v>
      </c>
      <c r="S36" s="22">
        <v>5.6231000000000003E-2</v>
      </c>
      <c r="T36" s="22">
        <v>8.3586629999999995E-2</v>
      </c>
      <c r="U36" s="22">
        <v>9.1185409999999995E-2</v>
      </c>
      <c r="V36" s="22">
        <v>8.5106379999999995E-2</v>
      </c>
      <c r="W36" s="22">
        <v>8.966565E-2</v>
      </c>
      <c r="X36" s="22">
        <v>7.9027360000000005E-2</v>
      </c>
      <c r="Y36" s="22">
        <v>8.6626140000000004E-2</v>
      </c>
      <c r="Z36" s="22">
        <v>7.5987840000000001E-2</v>
      </c>
      <c r="AA36" s="22">
        <v>8.8145899999999999E-2</v>
      </c>
      <c r="AB36" s="22">
        <v>8.966565E-2</v>
      </c>
      <c r="AC36" s="22">
        <v>8.8145899999999999E-2</v>
      </c>
      <c r="AD36" s="22">
        <v>7.9027360000000005E-2</v>
      </c>
      <c r="AE36" s="22">
        <v>7.9027360000000005E-2</v>
      </c>
      <c r="AF36" s="22">
        <v>7.9027360000000005E-2</v>
      </c>
      <c r="AG36" s="22">
        <v>7.9027360000000005E-2</v>
      </c>
      <c r="AH36" s="22">
        <v>7.9027360000000005E-2</v>
      </c>
      <c r="AI36" s="22"/>
      <c r="AJ36" s="22"/>
      <c r="AK36" s="22"/>
      <c r="AL36" s="22"/>
      <c r="AM36" s="22"/>
      <c r="AN36" s="22"/>
      <c r="AO36" s="22"/>
      <c r="AP36" s="22"/>
      <c r="AQ36" s="22"/>
      <c r="AR36" s="22"/>
      <c r="AS36" s="22"/>
      <c r="AT36" s="22"/>
      <c r="AU36" s="22"/>
      <c r="AV36" s="22"/>
      <c r="AW36" s="22"/>
      <c r="AX36" s="22"/>
      <c r="AY36" s="22"/>
      <c r="AZ36" s="22"/>
      <c r="BA36" s="22"/>
      <c r="BB36" s="22"/>
      <c r="BC36" s="22"/>
      <c r="BD36" s="22"/>
      <c r="BE36" s="22"/>
      <c r="BF36" s="18"/>
    </row>
    <row r="37" spans="1:58" s="23" customFormat="1" ht="14">
      <c r="A37" s="20">
        <v>34</v>
      </c>
      <c r="B37" s="15" t="s">
        <v>347</v>
      </c>
      <c r="C37" s="22">
        <v>8.3586629999999995E-2</v>
      </c>
      <c r="D37" s="22">
        <v>8.3586629999999995E-2</v>
      </c>
      <c r="E37" s="22">
        <v>8.5106379999999995E-2</v>
      </c>
      <c r="F37" s="22">
        <v>8.5106379999999995E-2</v>
      </c>
      <c r="G37" s="22">
        <v>4.8632219999999997E-2</v>
      </c>
      <c r="H37" s="22">
        <v>5.3191490000000001E-2</v>
      </c>
      <c r="I37" s="22">
        <v>5.4711250000000003E-2</v>
      </c>
      <c r="J37" s="22">
        <v>2.583587E-2</v>
      </c>
      <c r="K37" s="22">
        <v>4.1033430000000003E-2</v>
      </c>
      <c r="L37" s="22">
        <v>1.8237079999999999E-2</v>
      </c>
      <c r="M37" s="22">
        <v>1.8237079999999999E-2</v>
      </c>
      <c r="N37" s="22">
        <v>8.0547110000000005E-2</v>
      </c>
      <c r="O37" s="22">
        <v>8.5106379999999995E-2</v>
      </c>
      <c r="P37" s="22">
        <v>0.10030395</v>
      </c>
      <c r="Q37" s="22">
        <v>1.215805E-2</v>
      </c>
      <c r="R37" s="22">
        <v>7.9027360000000005E-2</v>
      </c>
      <c r="S37" s="22">
        <v>1.6717329999999999E-2</v>
      </c>
      <c r="T37" s="22">
        <v>6.9908810000000002E-2</v>
      </c>
      <c r="U37" s="22">
        <v>8.206687E-2</v>
      </c>
      <c r="V37" s="22">
        <v>7.9027360000000005E-2</v>
      </c>
      <c r="W37" s="22">
        <v>6.9908810000000002E-2</v>
      </c>
      <c r="X37" s="22">
        <v>6.6869300000000007E-2</v>
      </c>
      <c r="Y37" s="22">
        <v>5.4711250000000003E-2</v>
      </c>
      <c r="Z37" s="22">
        <v>4.5592710000000002E-2</v>
      </c>
      <c r="AA37" s="22">
        <v>6.8389060000000002E-2</v>
      </c>
      <c r="AB37" s="22">
        <v>6.9908810000000002E-2</v>
      </c>
      <c r="AC37" s="22">
        <v>6.8389060000000002E-2</v>
      </c>
      <c r="AD37" s="22">
        <v>4.8632219999999997E-2</v>
      </c>
      <c r="AE37" s="22">
        <v>4.8632219999999997E-2</v>
      </c>
      <c r="AF37" s="22">
        <v>4.8632219999999997E-2</v>
      </c>
      <c r="AG37" s="22">
        <v>4.8632219999999997E-2</v>
      </c>
      <c r="AH37" s="22">
        <v>4.8632219999999997E-2</v>
      </c>
      <c r="AI37" s="22">
        <v>5.1671729999999999E-2</v>
      </c>
      <c r="AJ37" s="22"/>
      <c r="AK37" s="22"/>
      <c r="AL37" s="22"/>
      <c r="AM37" s="22"/>
      <c r="AN37" s="22"/>
      <c r="AO37" s="22"/>
      <c r="AP37" s="22"/>
      <c r="AQ37" s="22"/>
      <c r="AR37" s="22"/>
      <c r="AS37" s="22"/>
      <c r="AT37" s="22"/>
      <c r="AU37" s="22"/>
      <c r="AV37" s="22"/>
      <c r="AW37" s="22"/>
      <c r="AX37" s="22"/>
      <c r="AY37" s="22"/>
      <c r="AZ37" s="22"/>
      <c r="BA37" s="22"/>
      <c r="BB37" s="22"/>
      <c r="BC37" s="22"/>
      <c r="BD37" s="22"/>
      <c r="BE37" s="22"/>
      <c r="BF37" s="18"/>
    </row>
    <row r="38" spans="1:58" s="23" customFormat="1" ht="14">
      <c r="A38" s="20">
        <v>35</v>
      </c>
      <c r="B38" s="15" t="s">
        <v>348</v>
      </c>
      <c r="C38" s="22">
        <v>9.1185409999999995E-2</v>
      </c>
      <c r="D38" s="22">
        <v>9.1185409999999995E-2</v>
      </c>
      <c r="E38" s="22">
        <v>9.2705170000000003E-2</v>
      </c>
      <c r="F38" s="22">
        <v>9.2705170000000003E-2</v>
      </c>
      <c r="G38" s="22">
        <v>7.1428569999999997E-2</v>
      </c>
      <c r="H38" s="22">
        <v>7.2948330000000006E-2</v>
      </c>
      <c r="I38" s="22">
        <v>6.9908810000000002E-2</v>
      </c>
      <c r="J38" s="22">
        <v>5.4711250000000003E-2</v>
      </c>
      <c r="K38" s="22">
        <v>5.6231000000000003E-2</v>
      </c>
      <c r="L38" s="22">
        <v>4.2553189999999998E-2</v>
      </c>
      <c r="M38" s="22">
        <v>4.2553189999999998E-2</v>
      </c>
      <c r="N38" s="22">
        <v>8.5106379999999995E-2</v>
      </c>
      <c r="O38" s="22">
        <v>9.4224920000000004E-2</v>
      </c>
      <c r="P38" s="22">
        <v>0.10638298</v>
      </c>
      <c r="Q38" s="22">
        <v>3.6474159999999999E-2</v>
      </c>
      <c r="R38" s="22">
        <v>8.5106379999999995E-2</v>
      </c>
      <c r="S38" s="22">
        <v>3.799392E-2</v>
      </c>
      <c r="T38" s="22">
        <v>7.5987840000000001E-2</v>
      </c>
      <c r="U38" s="22">
        <v>8.6626140000000004E-2</v>
      </c>
      <c r="V38" s="22">
        <v>8.0547110000000005E-2</v>
      </c>
      <c r="W38" s="22">
        <v>7.5987840000000001E-2</v>
      </c>
      <c r="X38" s="22">
        <v>7.4468090000000001E-2</v>
      </c>
      <c r="Y38" s="22">
        <v>7.4468090000000001E-2</v>
      </c>
      <c r="Z38" s="22">
        <v>6.9908810000000002E-2</v>
      </c>
      <c r="AA38" s="22">
        <v>7.4468090000000001E-2</v>
      </c>
      <c r="AB38" s="22">
        <v>7.2948330000000006E-2</v>
      </c>
      <c r="AC38" s="22">
        <v>7.4468090000000001E-2</v>
      </c>
      <c r="AD38" s="22">
        <v>7.1428569999999997E-2</v>
      </c>
      <c r="AE38" s="22">
        <v>7.1428569999999997E-2</v>
      </c>
      <c r="AF38" s="22">
        <v>7.1428569999999997E-2</v>
      </c>
      <c r="AG38" s="22">
        <v>7.1428569999999997E-2</v>
      </c>
      <c r="AH38" s="22">
        <v>7.1428569999999997E-2</v>
      </c>
      <c r="AI38" s="22">
        <v>6.079027E-2</v>
      </c>
      <c r="AJ38" s="22">
        <v>3.9513680000000002E-2</v>
      </c>
      <c r="AK38" s="22"/>
      <c r="AL38" s="22"/>
      <c r="AM38" s="22"/>
      <c r="AN38" s="22"/>
      <c r="AO38" s="22"/>
      <c r="AP38" s="22"/>
      <c r="AQ38" s="22"/>
      <c r="AR38" s="22"/>
      <c r="AS38" s="22"/>
      <c r="AT38" s="22"/>
      <c r="AU38" s="22"/>
      <c r="AV38" s="22"/>
      <c r="AW38" s="22"/>
      <c r="AX38" s="22"/>
      <c r="AY38" s="22"/>
      <c r="AZ38" s="22"/>
      <c r="BA38" s="22"/>
      <c r="BB38" s="22"/>
      <c r="BC38" s="22"/>
      <c r="BD38" s="22"/>
      <c r="BE38" s="22"/>
      <c r="BF38" s="18"/>
    </row>
    <row r="39" spans="1:58" s="23" customFormat="1" ht="14">
      <c r="A39" s="20">
        <v>36</v>
      </c>
      <c r="B39" s="17" t="s">
        <v>445</v>
      </c>
      <c r="C39" s="22">
        <v>9.2705170000000003E-2</v>
      </c>
      <c r="D39" s="22">
        <v>9.2705170000000003E-2</v>
      </c>
      <c r="E39" s="22">
        <v>9.4224920000000004E-2</v>
      </c>
      <c r="F39" s="22">
        <v>9.4224920000000004E-2</v>
      </c>
      <c r="G39" s="22">
        <v>6.9908810000000002E-2</v>
      </c>
      <c r="H39" s="22">
        <v>7.1428569999999997E-2</v>
      </c>
      <c r="I39" s="22">
        <v>6.8389060000000002E-2</v>
      </c>
      <c r="J39" s="22">
        <v>5.3191490000000001E-2</v>
      </c>
      <c r="K39" s="22">
        <v>5.4711250000000003E-2</v>
      </c>
      <c r="L39" s="22">
        <v>4.1033430000000003E-2</v>
      </c>
      <c r="M39" s="22">
        <v>4.1033430000000003E-2</v>
      </c>
      <c r="N39" s="22">
        <v>8.6626140000000004E-2</v>
      </c>
      <c r="O39" s="22">
        <v>9.2705170000000003E-2</v>
      </c>
      <c r="P39" s="22">
        <v>0.10486321999999999</v>
      </c>
      <c r="Q39" s="22">
        <v>3.4954409999999998E-2</v>
      </c>
      <c r="R39" s="22">
        <v>8.6626140000000004E-2</v>
      </c>
      <c r="S39" s="22">
        <v>3.9513680000000002E-2</v>
      </c>
      <c r="T39" s="22">
        <v>7.7507599999999996E-2</v>
      </c>
      <c r="U39" s="22">
        <v>8.8145899999999999E-2</v>
      </c>
      <c r="V39" s="22">
        <v>8.206687E-2</v>
      </c>
      <c r="W39" s="22">
        <v>7.7507599999999996E-2</v>
      </c>
      <c r="X39" s="22">
        <v>7.5987840000000001E-2</v>
      </c>
      <c r="Y39" s="22">
        <v>7.2948330000000006E-2</v>
      </c>
      <c r="Z39" s="22">
        <v>6.8389060000000002E-2</v>
      </c>
      <c r="AA39" s="22">
        <v>7.5987840000000001E-2</v>
      </c>
      <c r="AB39" s="22">
        <v>7.4468090000000001E-2</v>
      </c>
      <c r="AC39" s="22">
        <v>7.5987840000000001E-2</v>
      </c>
      <c r="AD39" s="22">
        <v>6.9908810000000002E-2</v>
      </c>
      <c r="AE39" s="22">
        <v>6.9908810000000002E-2</v>
      </c>
      <c r="AF39" s="22">
        <v>6.9908810000000002E-2</v>
      </c>
      <c r="AG39" s="22">
        <v>6.9908810000000002E-2</v>
      </c>
      <c r="AH39" s="22">
        <v>6.9908810000000002E-2</v>
      </c>
      <c r="AI39" s="22">
        <v>6.2310030000000002E-2</v>
      </c>
      <c r="AJ39" s="22">
        <v>3.799392E-2</v>
      </c>
      <c r="AK39" s="22">
        <v>1.51976E-3</v>
      </c>
      <c r="AL39" s="22"/>
      <c r="AM39" s="22"/>
      <c r="AN39" s="22"/>
      <c r="AO39" s="22"/>
      <c r="AP39" s="22"/>
      <c r="AQ39" s="22"/>
      <c r="AR39" s="22"/>
      <c r="AS39" s="22"/>
      <c r="AT39" s="22"/>
      <c r="AU39" s="22"/>
      <c r="AV39" s="22"/>
      <c r="AW39" s="22"/>
      <c r="AX39" s="22"/>
      <c r="AY39" s="22"/>
      <c r="AZ39" s="22"/>
      <c r="BA39" s="22"/>
      <c r="BB39" s="22"/>
      <c r="BC39" s="22"/>
      <c r="BD39" s="22"/>
      <c r="BE39" s="22"/>
      <c r="BF39" s="18"/>
    </row>
    <row r="40" spans="1:58" s="23" customFormat="1" ht="14">
      <c r="A40" s="20">
        <v>37</v>
      </c>
      <c r="B40" s="19" t="s">
        <v>446</v>
      </c>
      <c r="C40" s="22">
        <v>0.10334347000000001</v>
      </c>
      <c r="D40" s="22">
        <v>0.10334347000000001</v>
      </c>
      <c r="E40" s="22">
        <v>0.10334347000000001</v>
      </c>
      <c r="F40" s="22">
        <v>0.10334347000000001</v>
      </c>
      <c r="G40" s="22">
        <v>6.8389060000000002E-2</v>
      </c>
      <c r="H40" s="22">
        <v>6.5349539999999998E-2</v>
      </c>
      <c r="I40" s="22">
        <v>6.3829789999999997E-2</v>
      </c>
      <c r="J40" s="22">
        <v>6.8389060000000002E-2</v>
      </c>
      <c r="K40" s="22">
        <v>6.3829789999999997E-2</v>
      </c>
      <c r="L40" s="22">
        <v>5.7750759999999998E-2</v>
      </c>
      <c r="M40" s="22">
        <v>5.7750759999999998E-2</v>
      </c>
      <c r="N40" s="22">
        <v>0.10030395</v>
      </c>
      <c r="O40" s="22">
        <v>9.1185409999999995E-2</v>
      </c>
      <c r="P40" s="22">
        <v>0.11246201</v>
      </c>
      <c r="Q40" s="22">
        <v>5.4711250000000003E-2</v>
      </c>
      <c r="R40" s="22">
        <v>0.10486321999999999</v>
      </c>
      <c r="S40" s="22">
        <v>5.927052E-2</v>
      </c>
      <c r="T40" s="22">
        <v>9.4224920000000004E-2</v>
      </c>
      <c r="U40" s="22">
        <v>0.10942249</v>
      </c>
      <c r="V40" s="22">
        <v>0.10638298</v>
      </c>
      <c r="W40" s="22">
        <v>9.2705170000000003E-2</v>
      </c>
      <c r="X40" s="22">
        <v>8.966565E-2</v>
      </c>
      <c r="Y40" s="22">
        <v>6.6869300000000007E-2</v>
      </c>
      <c r="Z40" s="22">
        <v>1.5197570000000001E-2</v>
      </c>
      <c r="AA40" s="22">
        <v>9.1185409999999995E-2</v>
      </c>
      <c r="AB40" s="22">
        <v>9.2705170000000003E-2</v>
      </c>
      <c r="AC40" s="22">
        <v>9.1185409999999995E-2</v>
      </c>
      <c r="AD40" s="22">
        <v>3.03951E-3</v>
      </c>
      <c r="AE40" s="22">
        <v>3.03951E-3</v>
      </c>
      <c r="AF40" s="22">
        <v>3.03951E-3</v>
      </c>
      <c r="AG40" s="22">
        <v>3.03951E-3</v>
      </c>
      <c r="AH40" s="22">
        <v>3.03951E-3</v>
      </c>
      <c r="AI40" s="22">
        <v>8.206687E-2</v>
      </c>
      <c r="AJ40" s="22">
        <v>5.1671729999999999E-2</v>
      </c>
      <c r="AK40" s="22">
        <v>7.1428569999999997E-2</v>
      </c>
      <c r="AL40" s="22">
        <v>6.9908810000000002E-2</v>
      </c>
      <c r="AM40" s="22"/>
      <c r="AN40" s="22"/>
      <c r="AO40" s="22"/>
      <c r="AP40" s="22"/>
      <c r="AQ40" s="22"/>
      <c r="AR40" s="22"/>
      <c r="AS40" s="22"/>
      <c r="AT40" s="22"/>
      <c r="AU40" s="22"/>
      <c r="AV40" s="22"/>
      <c r="AW40" s="22"/>
      <c r="AX40" s="22"/>
      <c r="AY40" s="22"/>
      <c r="AZ40" s="22"/>
      <c r="BA40" s="22"/>
      <c r="BB40" s="22"/>
      <c r="BC40" s="22"/>
      <c r="BD40" s="22"/>
      <c r="BE40" s="22"/>
      <c r="BF40" s="18"/>
    </row>
    <row r="41" spans="1:58" s="23" customFormat="1" ht="14">
      <c r="A41" s="20">
        <v>38</v>
      </c>
      <c r="B41" s="19" t="s">
        <v>447</v>
      </c>
      <c r="C41" s="22">
        <v>0.10334347000000001</v>
      </c>
      <c r="D41" s="22">
        <v>0.10334347000000001</v>
      </c>
      <c r="E41" s="22">
        <v>0.10334347000000001</v>
      </c>
      <c r="F41" s="22">
        <v>0.10334347000000001</v>
      </c>
      <c r="G41" s="22">
        <v>6.8389060000000002E-2</v>
      </c>
      <c r="H41" s="22">
        <v>6.5349539999999998E-2</v>
      </c>
      <c r="I41" s="22">
        <v>6.3829789999999997E-2</v>
      </c>
      <c r="J41" s="22">
        <v>6.8389060000000002E-2</v>
      </c>
      <c r="K41" s="22">
        <v>6.3829789999999997E-2</v>
      </c>
      <c r="L41" s="22">
        <v>5.7750759999999998E-2</v>
      </c>
      <c r="M41" s="22">
        <v>5.7750759999999998E-2</v>
      </c>
      <c r="N41" s="22">
        <v>0.10030395</v>
      </c>
      <c r="O41" s="22">
        <v>9.1185409999999995E-2</v>
      </c>
      <c r="P41" s="22">
        <v>0.11246201</v>
      </c>
      <c r="Q41" s="22">
        <v>5.4711250000000003E-2</v>
      </c>
      <c r="R41" s="22">
        <v>0.10486321999999999</v>
      </c>
      <c r="S41" s="22">
        <v>5.927052E-2</v>
      </c>
      <c r="T41" s="22">
        <v>9.4224920000000004E-2</v>
      </c>
      <c r="U41" s="22">
        <v>0.10942249</v>
      </c>
      <c r="V41" s="22">
        <v>0.10638298</v>
      </c>
      <c r="W41" s="22">
        <v>9.2705170000000003E-2</v>
      </c>
      <c r="X41" s="22">
        <v>8.966565E-2</v>
      </c>
      <c r="Y41" s="22">
        <v>6.6869300000000007E-2</v>
      </c>
      <c r="Z41" s="22">
        <v>1.5197570000000001E-2</v>
      </c>
      <c r="AA41" s="22">
        <v>9.1185409999999995E-2</v>
      </c>
      <c r="AB41" s="22">
        <v>9.2705170000000003E-2</v>
      </c>
      <c r="AC41" s="22">
        <v>9.1185409999999995E-2</v>
      </c>
      <c r="AD41" s="22">
        <v>3.03951E-3</v>
      </c>
      <c r="AE41" s="22">
        <v>3.03951E-3</v>
      </c>
      <c r="AF41" s="22">
        <v>3.03951E-3</v>
      </c>
      <c r="AG41" s="22">
        <v>3.03951E-3</v>
      </c>
      <c r="AH41" s="22">
        <v>3.03951E-3</v>
      </c>
      <c r="AI41" s="22">
        <v>8.206687E-2</v>
      </c>
      <c r="AJ41" s="22">
        <v>5.1671729999999999E-2</v>
      </c>
      <c r="AK41" s="22">
        <v>7.1428569999999997E-2</v>
      </c>
      <c r="AL41" s="22">
        <v>6.9908810000000002E-2</v>
      </c>
      <c r="AM41" s="22">
        <v>0</v>
      </c>
      <c r="AN41" s="22"/>
      <c r="AO41" s="22"/>
      <c r="AP41" s="22"/>
      <c r="AQ41" s="22"/>
      <c r="AR41" s="22"/>
      <c r="AS41" s="22"/>
      <c r="AT41" s="22"/>
      <c r="AU41" s="22"/>
      <c r="AV41" s="22"/>
      <c r="AW41" s="22"/>
      <c r="AX41" s="22"/>
      <c r="AY41" s="22"/>
      <c r="AZ41" s="22"/>
      <c r="BA41" s="22"/>
      <c r="BB41" s="22"/>
      <c r="BC41" s="22"/>
      <c r="BD41" s="22"/>
      <c r="BE41" s="22"/>
      <c r="BF41" s="18"/>
    </row>
    <row r="42" spans="1:58" s="23" customFormat="1" ht="14">
      <c r="A42" s="20">
        <v>39</v>
      </c>
      <c r="B42" s="19" t="s">
        <v>448</v>
      </c>
      <c r="C42" s="22">
        <v>0.10334347000000001</v>
      </c>
      <c r="D42" s="22">
        <v>0.10334347000000001</v>
      </c>
      <c r="E42" s="22">
        <v>0.10334347000000001</v>
      </c>
      <c r="F42" s="22">
        <v>0.10334347000000001</v>
      </c>
      <c r="G42" s="22">
        <v>6.8389060000000002E-2</v>
      </c>
      <c r="H42" s="22">
        <v>6.5349539999999998E-2</v>
      </c>
      <c r="I42" s="22">
        <v>6.3829789999999997E-2</v>
      </c>
      <c r="J42" s="22">
        <v>6.8389060000000002E-2</v>
      </c>
      <c r="K42" s="22">
        <v>6.3829789999999997E-2</v>
      </c>
      <c r="L42" s="22">
        <v>5.7750759999999998E-2</v>
      </c>
      <c r="M42" s="22">
        <v>5.7750759999999998E-2</v>
      </c>
      <c r="N42" s="22">
        <v>0.10030395</v>
      </c>
      <c r="O42" s="22">
        <v>9.1185409999999995E-2</v>
      </c>
      <c r="P42" s="22">
        <v>0.11246201</v>
      </c>
      <c r="Q42" s="22">
        <v>5.4711250000000003E-2</v>
      </c>
      <c r="R42" s="22">
        <v>0.10486321999999999</v>
      </c>
      <c r="S42" s="22">
        <v>5.927052E-2</v>
      </c>
      <c r="T42" s="22">
        <v>9.4224920000000004E-2</v>
      </c>
      <c r="U42" s="22">
        <v>0.10942249</v>
      </c>
      <c r="V42" s="22">
        <v>0.10638298</v>
      </c>
      <c r="W42" s="22">
        <v>9.2705170000000003E-2</v>
      </c>
      <c r="X42" s="22">
        <v>8.966565E-2</v>
      </c>
      <c r="Y42" s="22">
        <v>6.6869300000000007E-2</v>
      </c>
      <c r="Z42" s="22">
        <v>1.5197570000000001E-2</v>
      </c>
      <c r="AA42" s="22">
        <v>9.1185409999999995E-2</v>
      </c>
      <c r="AB42" s="22">
        <v>9.2705170000000003E-2</v>
      </c>
      <c r="AC42" s="22">
        <v>9.1185409999999995E-2</v>
      </c>
      <c r="AD42" s="22">
        <v>3.03951E-3</v>
      </c>
      <c r="AE42" s="22">
        <v>3.03951E-3</v>
      </c>
      <c r="AF42" s="22">
        <v>3.03951E-3</v>
      </c>
      <c r="AG42" s="22">
        <v>3.03951E-3</v>
      </c>
      <c r="AH42" s="22">
        <v>3.03951E-3</v>
      </c>
      <c r="AI42" s="22">
        <v>8.206687E-2</v>
      </c>
      <c r="AJ42" s="22">
        <v>5.1671729999999999E-2</v>
      </c>
      <c r="AK42" s="22">
        <v>7.1428569999999997E-2</v>
      </c>
      <c r="AL42" s="22">
        <v>6.9908810000000002E-2</v>
      </c>
      <c r="AM42" s="22">
        <v>0</v>
      </c>
      <c r="AN42" s="22">
        <v>0</v>
      </c>
      <c r="AO42" s="22"/>
      <c r="AP42" s="22"/>
      <c r="AQ42" s="22"/>
      <c r="AR42" s="22"/>
      <c r="AS42" s="22"/>
      <c r="AT42" s="22"/>
      <c r="AU42" s="22"/>
      <c r="AV42" s="22"/>
      <c r="AW42" s="22"/>
      <c r="AX42" s="22"/>
      <c r="AY42" s="22"/>
      <c r="AZ42" s="22"/>
      <c r="BA42" s="22"/>
      <c r="BB42" s="22"/>
      <c r="BC42" s="22"/>
      <c r="BD42" s="22"/>
      <c r="BE42" s="22"/>
      <c r="BF42" s="18"/>
    </row>
    <row r="43" spans="1:58" s="23" customFormat="1">
      <c r="A43" s="20">
        <v>40</v>
      </c>
      <c r="B43" s="19" t="s">
        <v>467</v>
      </c>
      <c r="C43" s="22">
        <v>0.10334347000000001</v>
      </c>
      <c r="D43" s="22">
        <v>0.10334347000000001</v>
      </c>
      <c r="E43" s="22">
        <v>0.10334347000000001</v>
      </c>
      <c r="F43" s="22">
        <v>0.10334347000000001</v>
      </c>
      <c r="G43" s="22">
        <v>6.8389060000000002E-2</v>
      </c>
      <c r="H43" s="22">
        <v>6.5349539999999998E-2</v>
      </c>
      <c r="I43" s="22">
        <v>6.3829789999999997E-2</v>
      </c>
      <c r="J43" s="22">
        <v>6.8389060000000002E-2</v>
      </c>
      <c r="K43" s="22">
        <v>6.3829789999999997E-2</v>
      </c>
      <c r="L43" s="22">
        <v>5.7750759999999998E-2</v>
      </c>
      <c r="M43" s="22">
        <v>5.7750759999999998E-2</v>
      </c>
      <c r="N43" s="22">
        <v>0.10030395</v>
      </c>
      <c r="O43" s="22">
        <v>9.1185409999999995E-2</v>
      </c>
      <c r="P43" s="22">
        <v>0.11246201</v>
      </c>
      <c r="Q43" s="22">
        <v>5.4711250000000003E-2</v>
      </c>
      <c r="R43" s="22">
        <v>0.10486321999999999</v>
      </c>
      <c r="S43" s="22">
        <v>5.927052E-2</v>
      </c>
      <c r="T43" s="22">
        <v>9.4224920000000004E-2</v>
      </c>
      <c r="U43" s="22">
        <v>0.10942249</v>
      </c>
      <c r="V43" s="22">
        <v>0.10638298</v>
      </c>
      <c r="W43" s="22">
        <v>9.2705170000000003E-2</v>
      </c>
      <c r="X43" s="22">
        <v>8.966565E-2</v>
      </c>
      <c r="Y43" s="22">
        <v>6.6869300000000007E-2</v>
      </c>
      <c r="Z43" s="22">
        <v>1.5197570000000001E-2</v>
      </c>
      <c r="AA43" s="22">
        <v>9.1185409999999995E-2</v>
      </c>
      <c r="AB43" s="22">
        <v>9.2705170000000003E-2</v>
      </c>
      <c r="AC43" s="22">
        <v>9.1185409999999995E-2</v>
      </c>
      <c r="AD43" s="22">
        <v>3.03951E-3</v>
      </c>
      <c r="AE43" s="22">
        <v>3.03951E-3</v>
      </c>
      <c r="AF43" s="22">
        <v>3.03951E-3</v>
      </c>
      <c r="AG43" s="22">
        <v>3.03951E-3</v>
      </c>
      <c r="AH43" s="22">
        <v>3.03951E-3</v>
      </c>
      <c r="AI43" s="22">
        <v>8.206687E-2</v>
      </c>
      <c r="AJ43" s="22">
        <v>5.1671729999999999E-2</v>
      </c>
      <c r="AK43" s="22">
        <v>7.1428569999999997E-2</v>
      </c>
      <c r="AL43" s="22">
        <v>6.9908810000000002E-2</v>
      </c>
      <c r="AM43" s="22">
        <v>0</v>
      </c>
      <c r="AN43" s="22">
        <v>0</v>
      </c>
      <c r="AO43" s="22">
        <v>0</v>
      </c>
      <c r="AP43" s="22"/>
      <c r="AQ43" s="22"/>
      <c r="AR43" s="22"/>
      <c r="AS43" s="22"/>
      <c r="AT43" s="22"/>
      <c r="AU43" s="22"/>
      <c r="AV43" s="22"/>
      <c r="AW43" s="22"/>
      <c r="AX43" s="22"/>
      <c r="AY43" s="22"/>
      <c r="AZ43" s="22"/>
      <c r="BA43" s="22"/>
      <c r="BB43" s="22"/>
      <c r="BC43" s="22"/>
      <c r="BD43" s="22"/>
      <c r="BE43" s="22"/>
      <c r="BF43" s="18"/>
    </row>
    <row r="44" spans="1:58" s="23" customFormat="1" ht="14">
      <c r="A44" s="20">
        <v>41</v>
      </c>
      <c r="B44" s="19" t="s">
        <v>468</v>
      </c>
      <c r="C44" s="22">
        <v>0.10345248</v>
      </c>
      <c r="D44" s="22">
        <v>0.10345248</v>
      </c>
      <c r="E44" s="22">
        <v>0.10345791999999999</v>
      </c>
      <c r="F44" s="22">
        <v>0.10345791999999999</v>
      </c>
      <c r="G44" s="22">
        <v>6.8456600000000006E-2</v>
      </c>
      <c r="H44" s="22">
        <v>6.5433619999999998E-2</v>
      </c>
      <c r="I44" s="22">
        <v>6.3924770000000006E-2</v>
      </c>
      <c r="J44" s="22">
        <v>6.8448010000000004E-2</v>
      </c>
      <c r="K44" s="22">
        <v>6.389446E-2</v>
      </c>
      <c r="L44" s="22">
        <v>5.7827070000000001E-2</v>
      </c>
      <c r="M44" s="22">
        <v>5.7827070000000001E-2</v>
      </c>
      <c r="N44" s="22">
        <v>0.10041205</v>
      </c>
      <c r="O44" s="22">
        <v>9.1316750000000002E-2</v>
      </c>
      <c r="P44" s="22">
        <v>0.11261027999999999</v>
      </c>
      <c r="Q44" s="22">
        <v>5.4798800000000002E-2</v>
      </c>
      <c r="R44" s="22">
        <v>0.10498254</v>
      </c>
      <c r="S44" s="22">
        <v>5.936433E-2</v>
      </c>
      <c r="T44" s="22">
        <v>9.4347280000000006E-2</v>
      </c>
      <c r="U44" s="22">
        <v>0.10823027</v>
      </c>
      <c r="V44" s="22">
        <v>0.10514817999999999</v>
      </c>
      <c r="W44" s="22">
        <v>9.2823509999999998E-2</v>
      </c>
      <c r="X44" s="22">
        <v>8.976307E-2</v>
      </c>
      <c r="Y44" s="22">
        <v>6.6953369999999998E-2</v>
      </c>
      <c r="Z44" s="22">
        <v>1.5222899999999999E-2</v>
      </c>
      <c r="AA44" s="22">
        <v>9.1297980000000001E-2</v>
      </c>
      <c r="AB44" s="22">
        <v>9.2823509999999998E-2</v>
      </c>
      <c r="AC44" s="22">
        <v>9.1297980000000001E-2</v>
      </c>
      <c r="AD44" s="22">
        <v>3.03951E-3</v>
      </c>
      <c r="AE44" s="22">
        <v>3.03951E-3</v>
      </c>
      <c r="AF44" s="22">
        <v>3.03951E-3</v>
      </c>
      <c r="AG44" s="22">
        <v>3.03951E-3</v>
      </c>
      <c r="AH44" s="22">
        <v>3.03951E-3</v>
      </c>
      <c r="AI44" s="22">
        <v>8.2169900000000004E-2</v>
      </c>
      <c r="AJ44" s="22">
        <v>5.1735860000000002E-2</v>
      </c>
      <c r="AK44" s="22">
        <v>7.1555720000000003E-2</v>
      </c>
      <c r="AL44" s="22">
        <v>7.0030400000000007E-2</v>
      </c>
      <c r="AM44" s="22">
        <v>0</v>
      </c>
      <c r="AN44" s="22">
        <v>0</v>
      </c>
      <c r="AO44" s="22">
        <v>0</v>
      </c>
      <c r="AP44" s="22">
        <v>0</v>
      </c>
      <c r="AQ44" s="22"/>
      <c r="AR44" s="22"/>
      <c r="AS44" s="22"/>
      <c r="AT44" s="22"/>
      <c r="AU44" s="22"/>
      <c r="AV44" s="22"/>
      <c r="AW44" s="22"/>
      <c r="AX44" s="22"/>
      <c r="AY44" s="22"/>
      <c r="AZ44" s="22"/>
      <c r="BA44" s="22"/>
      <c r="BB44" s="22"/>
      <c r="BC44" s="22"/>
      <c r="BD44" s="22"/>
      <c r="BE44" s="22"/>
      <c r="BF44" s="18"/>
    </row>
    <row r="45" spans="1:58" s="23" customFormat="1" ht="14">
      <c r="A45" s="20">
        <v>42</v>
      </c>
      <c r="B45" s="19" t="s">
        <v>469</v>
      </c>
      <c r="C45" s="22">
        <v>0.10334347000000001</v>
      </c>
      <c r="D45" s="22">
        <v>0.10334347000000001</v>
      </c>
      <c r="E45" s="22">
        <v>0.10334347000000001</v>
      </c>
      <c r="F45" s="22">
        <v>0.10334347000000001</v>
      </c>
      <c r="G45" s="22">
        <v>6.8389060000000002E-2</v>
      </c>
      <c r="H45" s="22">
        <v>6.5349539999999998E-2</v>
      </c>
      <c r="I45" s="22">
        <v>6.3829789999999997E-2</v>
      </c>
      <c r="J45" s="22">
        <v>6.8389060000000002E-2</v>
      </c>
      <c r="K45" s="22">
        <v>6.3829789999999997E-2</v>
      </c>
      <c r="L45" s="22">
        <v>5.7750759999999998E-2</v>
      </c>
      <c r="M45" s="22">
        <v>5.7750759999999998E-2</v>
      </c>
      <c r="N45" s="22">
        <v>0.10030395</v>
      </c>
      <c r="O45" s="22">
        <v>9.1185409999999995E-2</v>
      </c>
      <c r="P45" s="22">
        <v>0.11246201</v>
      </c>
      <c r="Q45" s="22">
        <v>5.4711250000000003E-2</v>
      </c>
      <c r="R45" s="22">
        <v>0.10486321999999999</v>
      </c>
      <c r="S45" s="22">
        <v>5.927052E-2</v>
      </c>
      <c r="T45" s="22">
        <v>9.4224920000000004E-2</v>
      </c>
      <c r="U45" s="22">
        <v>0.10942249</v>
      </c>
      <c r="V45" s="22">
        <v>0.10638298</v>
      </c>
      <c r="W45" s="22">
        <v>9.2705170000000003E-2</v>
      </c>
      <c r="X45" s="22">
        <v>8.966565E-2</v>
      </c>
      <c r="Y45" s="22">
        <v>6.6869300000000007E-2</v>
      </c>
      <c r="Z45" s="22">
        <v>1.5197570000000001E-2</v>
      </c>
      <c r="AA45" s="22">
        <v>9.1185409999999995E-2</v>
      </c>
      <c r="AB45" s="22">
        <v>9.2705170000000003E-2</v>
      </c>
      <c r="AC45" s="22">
        <v>9.1185409999999995E-2</v>
      </c>
      <c r="AD45" s="22">
        <v>3.03951E-3</v>
      </c>
      <c r="AE45" s="22">
        <v>3.03951E-3</v>
      </c>
      <c r="AF45" s="22">
        <v>3.03951E-3</v>
      </c>
      <c r="AG45" s="22">
        <v>3.03951E-3</v>
      </c>
      <c r="AH45" s="22">
        <v>3.03951E-3</v>
      </c>
      <c r="AI45" s="22">
        <v>8.206687E-2</v>
      </c>
      <c r="AJ45" s="22">
        <v>5.1671729999999999E-2</v>
      </c>
      <c r="AK45" s="22">
        <v>7.1428569999999997E-2</v>
      </c>
      <c r="AL45" s="22">
        <v>6.9908810000000002E-2</v>
      </c>
      <c r="AM45" s="22">
        <v>0</v>
      </c>
      <c r="AN45" s="22">
        <v>0</v>
      </c>
      <c r="AO45" s="22">
        <v>0</v>
      </c>
      <c r="AP45" s="22">
        <v>0</v>
      </c>
      <c r="AQ45" s="22">
        <v>0</v>
      </c>
      <c r="AR45" s="22"/>
      <c r="AS45" s="22"/>
      <c r="AT45" s="22"/>
      <c r="AU45" s="22"/>
      <c r="AV45" s="22"/>
      <c r="AW45" s="22"/>
      <c r="AX45" s="22"/>
      <c r="AY45" s="22"/>
      <c r="AZ45" s="22"/>
      <c r="BA45" s="22"/>
      <c r="BB45" s="22"/>
      <c r="BC45" s="22"/>
      <c r="BD45" s="22"/>
      <c r="BE45" s="22"/>
      <c r="BF45" s="18"/>
    </row>
    <row r="46" spans="1:58" s="23" customFormat="1">
      <c r="A46" s="20">
        <v>43</v>
      </c>
      <c r="B46" s="19" t="s">
        <v>470</v>
      </c>
      <c r="C46" s="22">
        <v>0.10334347000000001</v>
      </c>
      <c r="D46" s="22">
        <v>0.10334347000000001</v>
      </c>
      <c r="E46" s="22">
        <v>0.10334347000000001</v>
      </c>
      <c r="F46" s="22">
        <v>0.10334347000000001</v>
      </c>
      <c r="G46" s="22">
        <v>6.8389060000000002E-2</v>
      </c>
      <c r="H46" s="22">
        <v>6.5349539999999998E-2</v>
      </c>
      <c r="I46" s="22">
        <v>6.3829789999999997E-2</v>
      </c>
      <c r="J46" s="22">
        <v>6.8389060000000002E-2</v>
      </c>
      <c r="K46" s="22">
        <v>6.3829789999999997E-2</v>
      </c>
      <c r="L46" s="22">
        <v>5.7750759999999998E-2</v>
      </c>
      <c r="M46" s="22">
        <v>5.7750759999999998E-2</v>
      </c>
      <c r="N46" s="22">
        <v>0.10030395</v>
      </c>
      <c r="O46" s="22">
        <v>9.1185409999999995E-2</v>
      </c>
      <c r="P46" s="22">
        <v>0.11246201</v>
      </c>
      <c r="Q46" s="22">
        <v>5.4711250000000003E-2</v>
      </c>
      <c r="R46" s="22">
        <v>0.10486321999999999</v>
      </c>
      <c r="S46" s="22">
        <v>5.927052E-2</v>
      </c>
      <c r="T46" s="22">
        <v>9.4224920000000004E-2</v>
      </c>
      <c r="U46" s="22">
        <v>0.10942249</v>
      </c>
      <c r="V46" s="22">
        <v>0.10638298</v>
      </c>
      <c r="W46" s="22">
        <v>9.2705170000000003E-2</v>
      </c>
      <c r="X46" s="22">
        <v>8.966565E-2</v>
      </c>
      <c r="Y46" s="22">
        <v>6.6869300000000007E-2</v>
      </c>
      <c r="Z46" s="22">
        <v>1.5197570000000001E-2</v>
      </c>
      <c r="AA46" s="22">
        <v>9.1185409999999995E-2</v>
      </c>
      <c r="AB46" s="22">
        <v>9.2705170000000003E-2</v>
      </c>
      <c r="AC46" s="22">
        <v>9.1185409999999995E-2</v>
      </c>
      <c r="AD46" s="22">
        <v>3.03951E-3</v>
      </c>
      <c r="AE46" s="22">
        <v>3.03951E-3</v>
      </c>
      <c r="AF46" s="22">
        <v>3.03951E-3</v>
      </c>
      <c r="AG46" s="22">
        <v>3.03951E-3</v>
      </c>
      <c r="AH46" s="22">
        <v>3.03951E-3</v>
      </c>
      <c r="AI46" s="22">
        <v>8.206687E-2</v>
      </c>
      <c r="AJ46" s="22">
        <v>5.1671729999999999E-2</v>
      </c>
      <c r="AK46" s="22">
        <v>7.1428569999999997E-2</v>
      </c>
      <c r="AL46" s="22">
        <v>6.9908810000000002E-2</v>
      </c>
      <c r="AM46" s="22">
        <v>0</v>
      </c>
      <c r="AN46" s="22">
        <v>0</v>
      </c>
      <c r="AO46" s="22">
        <v>0</v>
      </c>
      <c r="AP46" s="22">
        <v>0</v>
      </c>
      <c r="AQ46" s="22">
        <v>0</v>
      </c>
      <c r="AR46" s="22">
        <v>0</v>
      </c>
      <c r="AS46" s="22"/>
      <c r="AT46" s="22"/>
      <c r="AU46" s="22"/>
      <c r="AV46" s="22"/>
      <c r="AW46" s="22"/>
      <c r="AX46" s="22"/>
      <c r="AY46" s="22"/>
      <c r="AZ46" s="22"/>
      <c r="BA46" s="22"/>
      <c r="BB46" s="22"/>
      <c r="BC46" s="22"/>
      <c r="BD46" s="22"/>
      <c r="BE46" s="22"/>
      <c r="BF46" s="18"/>
    </row>
    <row r="47" spans="1:58" s="23" customFormat="1" ht="14">
      <c r="A47" s="20">
        <v>44</v>
      </c>
      <c r="B47" s="19" t="s">
        <v>471</v>
      </c>
      <c r="C47" s="22">
        <v>0.10357912</v>
      </c>
      <c r="D47" s="22">
        <v>0.10357912</v>
      </c>
      <c r="E47" s="22">
        <v>0.10363116</v>
      </c>
      <c r="F47" s="22">
        <v>0.10363116</v>
      </c>
      <c r="G47" s="22">
        <v>7.0395540000000006E-2</v>
      </c>
      <c r="H47" s="22">
        <v>6.783082E-2</v>
      </c>
      <c r="I47" s="22">
        <v>6.6343929999999995E-2</v>
      </c>
      <c r="J47" s="22">
        <v>6.7472969999999993E-2</v>
      </c>
      <c r="K47" s="22">
        <v>6.4272369999999995E-2</v>
      </c>
      <c r="L47" s="22">
        <v>5.8296870000000001E-2</v>
      </c>
      <c r="M47" s="22">
        <v>5.8296870000000001E-2</v>
      </c>
      <c r="N47" s="22">
        <v>0.10189674999999999</v>
      </c>
      <c r="O47" s="22">
        <v>9.4138369999999999E-2</v>
      </c>
      <c r="P47" s="22">
        <v>0.11640493</v>
      </c>
      <c r="Q47" s="22">
        <v>5.681278E-2</v>
      </c>
      <c r="R47" s="22">
        <v>0.10376991000000001</v>
      </c>
      <c r="S47" s="22">
        <v>5.9956240000000001E-2</v>
      </c>
      <c r="T47" s="22">
        <v>9.5823149999999996E-2</v>
      </c>
      <c r="U47" s="22">
        <v>0.10995039</v>
      </c>
      <c r="V47" s="22">
        <v>0.10692184</v>
      </c>
      <c r="W47" s="22">
        <v>9.4216569999999999E-2</v>
      </c>
      <c r="X47" s="22">
        <v>8.7914599999999996E-2</v>
      </c>
      <c r="Y47" s="22">
        <v>6.9415729999999995E-2</v>
      </c>
      <c r="Z47" s="22">
        <v>1.5800749999999999E-2</v>
      </c>
      <c r="AA47" s="22">
        <v>9.2615160000000002E-2</v>
      </c>
      <c r="AB47" s="22">
        <v>9.4216569999999999E-2</v>
      </c>
      <c r="AC47" s="22">
        <v>9.2615160000000002E-2</v>
      </c>
      <c r="AD47" s="22">
        <v>3.1245000000000001E-3</v>
      </c>
      <c r="AE47" s="22">
        <v>3.1245000000000001E-3</v>
      </c>
      <c r="AF47" s="22">
        <v>3.1245000000000001E-3</v>
      </c>
      <c r="AG47" s="22">
        <v>3.1245000000000001E-3</v>
      </c>
      <c r="AH47" s="22">
        <v>3.1245000000000001E-3</v>
      </c>
      <c r="AI47" s="22">
        <v>8.3319950000000004E-2</v>
      </c>
      <c r="AJ47" s="22">
        <v>5.187216E-2</v>
      </c>
      <c r="AK47" s="22">
        <v>7.2630769999999997E-2</v>
      </c>
      <c r="AL47" s="22">
        <v>7.1033899999999997E-2</v>
      </c>
      <c r="AM47" s="22">
        <v>0</v>
      </c>
      <c r="AN47" s="22">
        <v>0</v>
      </c>
      <c r="AO47" s="22">
        <v>0</v>
      </c>
      <c r="AP47" s="22">
        <v>0</v>
      </c>
      <c r="AQ47" s="22">
        <v>0</v>
      </c>
      <c r="AR47" s="22">
        <v>0</v>
      </c>
      <c r="AS47" s="22">
        <v>0</v>
      </c>
      <c r="AT47" s="22"/>
      <c r="AU47" s="22"/>
      <c r="AV47" s="22"/>
      <c r="AW47" s="22"/>
      <c r="AX47" s="22"/>
      <c r="AY47" s="22"/>
      <c r="AZ47" s="22"/>
      <c r="BA47" s="22"/>
      <c r="BB47" s="22"/>
      <c r="BC47" s="22"/>
      <c r="BD47" s="22"/>
      <c r="BE47" s="22"/>
      <c r="BF47" s="18"/>
    </row>
    <row r="48" spans="1:58" s="23" customFormat="1">
      <c r="A48" s="20">
        <v>45</v>
      </c>
      <c r="B48" s="19" t="s">
        <v>472</v>
      </c>
      <c r="C48" s="22">
        <v>0.10641278</v>
      </c>
      <c r="D48" s="22">
        <v>0.10641278</v>
      </c>
      <c r="E48" s="22">
        <v>0.10641258000000001</v>
      </c>
      <c r="F48" s="22">
        <v>0.10641258000000001</v>
      </c>
      <c r="G48" s="22">
        <v>7.2955400000000004E-2</v>
      </c>
      <c r="H48" s="22">
        <v>6.6896200000000003E-2</v>
      </c>
      <c r="I48" s="22">
        <v>6.5376089999999998E-2</v>
      </c>
      <c r="J48" s="22">
        <v>7.2955140000000002E-2</v>
      </c>
      <c r="K48" s="22">
        <v>6.8395810000000001E-2</v>
      </c>
      <c r="L48" s="22">
        <v>6.2323360000000001E-2</v>
      </c>
      <c r="M48" s="22">
        <v>6.2323360000000001E-2</v>
      </c>
      <c r="N48" s="22">
        <v>0.10337325999999999</v>
      </c>
      <c r="O48" s="22">
        <v>9.2745159999999993E-2</v>
      </c>
      <c r="P48" s="22">
        <v>0.11402176</v>
      </c>
      <c r="Q48" s="22">
        <v>5.928373E-2</v>
      </c>
      <c r="R48" s="22">
        <v>0.10942931</v>
      </c>
      <c r="S48" s="22">
        <v>6.3843059999999993E-2</v>
      </c>
      <c r="T48" s="22">
        <v>9.8805009999999999E-2</v>
      </c>
      <c r="U48" s="22">
        <v>0.11400337000000001</v>
      </c>
      <c r="V48" s="22">
        <v>0.11096354999999999</v>
      </c>
      <c r="W48" s="22">
        <v>9.7271189999999993E-2</v>
      </c>
      <c r="X48" s="22">
        <v>9.4231860000000001E-2</v>
      </c>
      <c r="Y48" s="22">
        <v>6.8415959999999998E-2</v>
      </c>
      <c r="Z48" s="22">
        <v>1.9769660000000001E-2</v>
      </c>
      <c r="AA48" s="22">
        <v>9.5751439999999993E-2</v>
      </c>
      <c r="AB48" s="22">
        <v>9.7271189999999993E-2</v>
      </c>
      <c r="AC48" s="22">
        <v>9.5751439999999993E-2</v>
      </c>
      <c r="AD48" s="22">
        <v>7.5987800000000003E-3</v>
      </c>
      <c r="AE48" s="22">
        <v>7.5987800000000003E-3</v>
      </c>
      <c r="AF48" s="22">
        <v>7.5987800000000003E-3</v>
      </c>
      <c r="AG48" s="22">
        <v>7.5987800000000003E-3</v>
      </c>
      <c r="AH48" s="22">
        <v>7.5987800000000003E-3</v>
      </c>
      <c r="AI48" s="22">
        <v>8.6660059999999997E-2</v>
      </c>
      <c r="AJ48" s="22">
        <v>5.6244330000000002E-2</v>
      </c>
      <c r="AK48" s="22">
        <v>7.6007489999999997E-2</v>
      </c>
      <c r="AL48" s="22">
        <v>7.4487739999999997E-2</v>
      </c>
      <c r="AM48" s="22">
        <v>4.5592699999999998E-3</v>
      </c>
      <c r="AN48" s="22">
        <v>4.5592699999999998E-3</v>
      </c>
      <c r="AO48" s="22">
        <v>4.5592699999999998E-3</v>
      </c>
      <c r="AP48" s="22">
        <v>4.5592699999999998E-3</v>
      </c>
      <c r="AQ48" s="22">
        <v>4.5657099999999997E-3</v>
      </c>
      <c r="AR48" s="22">
        <v>4.5592699999999998E-3</v>
      </c>
      <c r="AS48" s="22">
        <v>4.5592699999999998E-3</v>
      </c>
      <c r="AT48" s="22">
        <v>4.6871999999999999E-3</v>
      </c>
      <c r="AU48" s="22"/>
      <c r="AV48" s="22"/>
      <c r="AW48" s="22"/>
      <c r="AX48" s="22"/>
      <c r="AY48" s="22"/>
      <c r="AZ48" s="22"/>
      <c r="BA48" s="22"/>
      <c r="BB48" s="22"/>
      <c r="BC48" s="22"/>
      <c r="BD48" s="22"/>
      <c r="BE48" s="22"/>
      <c r="BF48" s="18"/>
    </row>
    <row r="49" spans="1:58" s="23" customFormat="1">
      <c r="A49" s="20">
        <v>46</v>
      </c>
      <c r="B49" s="19" t="s">
        <v>473</v>
      </c>
      <c r="C49" s="22">
        <v>0.10334347000000001</v>
      </c>
      <c r="D49" s="22">
        <v>0.10334347000000001</v>
      </c>
      <c r="E49" s="22">
        <v>0.10334347000000001</v>
      </c>
      <c r="F49" s="22">
        <v>0.10334347000000001</v>
      </c>
      <c r="G49" s="22">
        <v>6.8389060000000002E-2</v>
      </c>
      <c r="H49" s="22">
        <v>6.5349539999999998E-2</v>
      </c>
      <c r="I49" s="22">
        <v>6.3829789999999997E-2</v>
      </c>
      <c r="J49" s="22">
        <v>6.8389060000000002E-2</v>
      </c>
      <c r="K49" s="22">
        <v>6.3829789999999997E-2</v>
      </c>
      <c r="L49" s="22">
        <v>5.7750759999999998E-2</v>
      </c>
      <c r="M49" s="22">
        <v>5.7750759999999998E-2</v>
      </c>
      <c r="N49" s="22">
        <v>0.10030395</v>
      </c>
      <c r="O49" s="22">
        <v>9.1185409999999995E-2</v>
      </c>
      <c r="P49" s="22">
        <v>0.11246201</v>
      </c>
      <c r="Q49" s="22">
        <v>5.4711250000000003E-2</v>
      </c>
      <c r="R49" s="22">
        <v>0.10486321999999999</v>
      </c>
      <c r="S49" s="22">
        <v>5.927052E-2</v>
      </c>
      <c r="T49" s="22">
        <v>9.4224920000000004E-2</v>
      </c>
      <c r="U49" s="22">
        <v>0.10942249</v>
      </c>
      <c r="V49" s="22">
        <v>0.10638298</v>
      </c>
      <c r="W49" s="22">
        <v>9.2705170000000003E-2</v>
      </c>
      <c r="X49" s="22">
        <v>8.966565E-2</v>
      </c>
      <c r="Y49" s="22">
        <v>6.6869300000000007E-2</v>
      </c>
      <c r="Z49" s="22">
        <v>1.5197570000000001E-2</v>
      </c>
      <c r="AA49" s="22">
        <v>9.1185409999999995E-2</v>
      </c>
      <c r="AB49" s="22">
        <v>9.2705170000000003E-2</v>
      </c>
      <c r="AC49" s="22">
        <v>9.1185409999999995E-2</v>
      </c>
      <c r="AD49" s="22">
        <v>3.03951E-3</v>
      </c>
      <c r="AE49" s="22">
        <v>3.03951E-3</v>
      </c>
      <c r="AF49" s="22">
        <v>3.03951E-3</v>
      </c>
      <c r="AG49" s="22">
        <v>3.03951E-3</v>
      </c>
      <c r="AH49" s="22">
        <v>3.03951E-3</v>
      </c>
      <c r="AI49" s="22">
        <v>8.206687E-2</v>
      </c>
      <c r="AJ49" s="22">
        <v>5.1671729999999999E-2</v>
      </c>
      <c r="AK49" s="22">
        <v>7.1428569999999997E-2</v>
      </c>
      <c r="AL49" s="22">
        <v>6.9908810000000002E-2</v>
      </c>
      <c r="AM49" s="22">
        <v>0</v>
      </c>
      <c r="AN49" s="22">
        <v>0</v>
      </c>
      <c r="AO49" s="22">
        <v>0</v>
      </c>
      <c r="AP49" s="22">
        <v>0</v>
      </c>
      <c r="AQ49" s="22">
        <v>0</v>
      </c>
      <c r="AR49" s="22">
        <v>0</v>
      </c>
      <c r="AS49" s="22">
        <v>0</v>
      </c>
      <c r="AT49" s="22">
        <v>0</v>
      </c>
      <c r="AU49" s="22">
        <v>4.5592699999999998E-3</v>
      </c>
      <c r="AV49" s="22"/>
      <c r="AW49" s="22"/>
      <c r="AX49" s="22"/>
      <c r="AY49" s="22"/>
      <c r="AZ49" s="22"/>
      <c r="BA49" s="22"/>
      <c r="BB49" s="22"/>
      <c r="BC49" s="22"/>
      <c r="BD49" s="22"/>
      <c r="BE49" s="22"/>
      <c r="BF49" s="18"/>
    </row>
    <row r="50" spans="1:58" s="23" customFormat="1">
      <c r="A50" s="20">
        <v>47</v>
      </c>
      <c r="B50" s="19" t="s">
        <v>474</v>
      </c>
      <c r="C50" s="22">
        <v>0.10334347000000001</v>
      </c>
      <c r="D50" s="22">
        <v>0.10334347000000001</v>
      </c>
      <c r="E50" s="22">
        <v>0.10334347000000001</v>
      </c>
      <c r="F50" s="22">
        <v>0.10334347000000001</v>
      </c>
      <c r="G50" s="22">
        <v>6.8389060000000002E-2</v>
      </c>
      <c r="H50" s="22">
        <v>6.5349539999999998E-2</v>
      </c>
      <c r="I50" s="22">
        <v>6.3829789999999997E-2</v>
      </c>
      <c r="J50" s="22">
        <v>6.8389060000000002E-2</v>
      </c>
      <c r="K50" s="22">
        <v>6.3829789999999997E-2</v>
      </c>
      <c r="L50" s="22">
        <v>5.7750759999999998E-2</v>
      </c>
      <c r="M50" s="22">
        <v>5.7750759999999998E-2</v>
      </c>
      <c r="N50" s="22">
        <v>0.10030395</v>
      </c>
      <c r="O50" s="22">
        <v>9.1185409999999995E-2</v>
      </c>
      <c r="P50" s="22">
        <v>0.11246201</v>
      </c>
      <c r="Q50" s="22">
        <v>5.4711250000000003E-2</v>
      </c>
      <c r="R50" s="22">
        <v>0.10486321999999999</v>
      </c>
      <c r="S50" s="22">
        <v>5.927052E-2</v>
      </c>
      <c r="T50" s="22">
        <v>9.4224920000000004E-2</v>
      </c>
      <c r="U50" s="22">
        <v>0.10942249</v>
      </c>
      <c r="V50" s="22">
        <v>0.10638298</v>
      </c>
      <c r="W50" s="22">
        <v>9.2705170000000003E-2</v>
      </c>
      <c r="X50" s="22">
        <v>8.966565E-2</v>
      </c>
      <c r="Y50" s="22">
        <v>6.6869300000000007E-2</v>
      </c>
      <c r="Z50" s="22">
        <v>1.5197570000000001E-2</v>
      </c>
      <c r="AA50" s="22">
        <v>9.1185409999999995E-2</v>
      </c>
      <c r="AB50" s="22">
        <v>9.2705170000000003E-2</v>
      </c>
      <c r="AC50" s="22">
        <v>9.1185409999999995E-2</v>
      </c>
      <c r="AD50" s="22">
        <v>3.03951E-3</v>
      </c>
      <c r="AE50" s="22">
        <v>3.03951E-3</v>
      </c>
      <c r="AF50" s="22">
        <v>3.03951E-3</v>
      </c>
      <c r="AG50" s="22">
        <v>3.03951E-3</v>
      </c>
      <c r="AH50" s="22">
        <v>3.03951E-3</v>
      </c>
      <c r="AI50" s="22">
        <v>8.206687E-2</v>
      </c>
      <c r="AJ50" s="22">
        <v>5.1671729999999999E-2</v>
      </c>
      <c r="AK50" s="22">
        <v>7.1428569999999997E-2</v>
      </c>
      <c r="AL50" s="22">
        <v>6.9908810000000002E-2</v>
      </c>
      <c r="AM50" s="22">
        <v>0</v>
      </c>
      <c r="AN50" s="22">
        <v>0</v>
      </c>
      <c r="AO50" s="22">
        <v>0</v>
      </c>
      <c r="AP50" s="22">
        <v>0</v>
      </c>
      <c r="AQ50" s="22">
        <v>0</v>
      </c>
      <c r="AR50" s="22">
        <v>0</v>
      </c>
      <c r="AS50" s="22">
        <v>0</v>
      </c>
      <c r="AT50" s="22">
        <v>0</v>
      </c>
      <c r="AU50" s="22">
        <v>4.5592699999999998E-3</v>
      </c>
      <c r="AV50" s="22">
        <v>0</v>
      </c>
      <c r="AW50" s="22"/>
      <c r="AX50" s="22"/>
      <c r="AY50" s="22"/>
      <c r="AZ50" s="22"/>
      <c r="BA50" s="22"/>
      <c r="BB50" s="22"/>
      <c r="BC50" s="22"/>
      <c r="BD50" s="22"/>
      <c r="BE50" s="22"/>
      <c r="BF50" s="18"/>
    </row>
    <row r="51" spans="1:58" s="23" customFormat="1" ht="14">
      <c r="A51" s="20">
        <v>48</v>
      </c>
      <c r="B51" s="17" t="s">
        <v>450</v>
      </c>
      <c r="C51" s="22">
        <v>0.10030395</v>
      </c>
      <c r="D51" s="22">
        <v>0.10030395</v>
      </c>
      <c r="E51" s="22">
        <v>0.10030395</v>
      </c>
      <c r="F51" s="22">
        <v>0.10030395</v>
      </c>
      <c r="G51" s="22">
        <v>6.8389060000000002E-2</v>
      </c>
      <c r="H51" s="22">
        <v>6.5349539999999998E-2</v>
      </c>
      <c r="I51" s="22">
        <v>6.3829789999999997E-2</v>
      </c>
      <c r="J51" s="22">
        <v>6.5349539999999998E-2</v>
      </c>
      <c r="K51" s="22">
        <v>6.079027E-2</v>
      </c>
      <c r="L51" s="22">
        <v>5.4711250000000003E-2</v>
      </c>
      <c r="M51" s="22">
        <v>5.4711250000000003E-2</v>
      </c>
      <c r="N51" s="22">
        <v>9.7264439999999994E-2</v>
      </c>
      <c r="O51" s="22">
        <v>8.966565E-2</v>
      </c>
      <c r="P51" s="22">
        <v>0.11094225000000001</v>
      </c>
      <c r="Q51" s="22">
        <v>5.1671729999999999E-2</v>
      </c>
      <c r="R51" s="22">
        <v>0.10182371</v>
      </c>
      <c r="S51" s="22">
        <v>5.6231000000000003E-2</v>
      </c>
      <c r="T51" s="22">
        <v>9.2705170000000003E-2</v>
      </c>
      <c r="U51" s="22">
        <v>0.10638298</v>
      </c>
      <c r="V51" s="22">
        <v>0.10334347000000001</v>
      </c>
      <c r="W51" s="22">
        <v>8.966565E-2</v>
      </c>
      <c r="X51" s="22">
        <v>8.6626140000000004E-2</v>
      </c>
      <c r="Y51" s="22">
        <v>6.6869300000000007E-2</v>
      </c>
      <c r="Z51" s="22">
        <v>1.215805E-2</v>
      </c>
      <c r="AA51" s="22">
        <v>8.8145899999999999E-2</v>
      </c>
      <c r="AB51" s="22">
        <v>8.966565E-2</v>
      </c>
      <c r="AC51" s="22">
        <v>8.8145899999999999E-2</v>
      </c>
      <c r="AD51" s="22">
        <v>0</v>
      </c>
      <c r="AE51" s="22">
        <v>0</v>
      </c>
      <c r="AF51" s="22">
        <v>0</v>
      </c>
      <c r="AG51" s="22">
        <v>0</v>
      </c>
      <c r="AH51" s="22">
        <v>0</v>
      </c>
      <c r="AI51" s="22">
        <v>7.9027360000000005E-2</v>
      </c>
      <c r="AJ51" s="22">
        <v>4.8632219999999997E-2</v>
      </c>
      <c r="AK51" s="22">
        <v>7.1428569999999997E-2</v>
      </c>
      <c r="AL51" s="22">
        <v>6.9908810000000002E-2</v>
      </c>
      <c r="AM51" s="22">
        <v>3.03951E-3</v>
      </c>
      <c r="AN51" s="22">
        <v>3.03951E-3</v>
      </c>
      <c r="AO51" s="22">
        <v>3.03951E-3</v>
      </c>
      <c r="AP51" s="22">
        <v>3.03951E-3</v>
      </c>
      <c r="AQ51" s="22">
        <v>3.03951E-3</v>
      </c>
      <c r="AR51" s="22">
        <v>3.03951E-3</v>
      </c>
      <c r="AS51" s="22">
        <v>3.03951E-3</v>
      </c>
      <c r="AT51" s="22">
        <v>3.1245000000000001E-3</v>
      </c>
      <c r="AU51" s="22">
        <v>7.5987800000000003E-3</v>
      </c>
      <c r="AV51" s="22">
        <v>3.03951E-3</v>
      </c>
      <c r="AW51" s="22">
        <v>3.03951E-3</v>
      </c>
      <c r="AX51" s="22"/>
      <c r="AY51" s="22"/>
      <c r="AZ51" s="22"/>
      <c r="BA51" s="22"/>
      <c r="BB51" s="22"/>
      <c r="BC51" s="22"/>
      <c r="BD51" s="22"/>
      <c r="BE51" s="22"/>
      <c r="BF51" s="18"/>
    </row>
    <row r="52" spans="1:58" s="23" customFormat="1" ht="14">
      <c r="A52" s="20">
        <v>49</v>
      </c>
      <c r="B52" s="17" t="s">
        <v>451</v>
      </c>
      <c r="C52" s="22">
        <v>0.10030395</v>
      </c>
      <c r="D52" s="22">
        <v>0.10030395</v>
      </c>
      <c r="E52" s="22">
        <v>0.10030395</v>
      </c>
      <c r="F52" s="22">
        <v>0.10030395</v>
      </c>
      <c r="G52" s="22">
        <v>6.8389060000000002E-2</v>
      </c>
      <c r="H52" s="22">
        <v>6.5349539999999998E-2</v>
      </c>
      <c r="I52" s="22">
        <v>6.3829789999999997E-2</v>
      </c>
      <c r="J52" s="22">
        <v>6.5349539999999998E-2</v>
      </c>
      <c r="K52" s="22">
        <v>6.079027E-2</v>
      </c>
      <c r="L52" s="22">
        <v>5.4711250000000003E-2</v>
      </c>
      <c r="M52" s="22">
        <v>5.4711250000000003E-2</v>
      </c>
      <c r="N52" s="22">
        <v>9.7264439999999994E-2</v>
      </c>
      <c r="O52" s="22">
        <v>8.966565E-2</v>
      </c>
      <c r="P52" s="22">
        <v>0.11094225000000001</v>
      </c>
      <c r="Q52" s="22">
        <v>5.1671729999999999E-2</v>
      </c>
      <c r="R52" s="22">
        <v>0.10182371</v>
      </c>
      <c r="S52" s="22">
        <v>5.6231000000000003E-2</v>
      </c>
      <c r="T52" s="22">
        <v>9.2705170000000003E-2</v>
      </c>
      <c r="U52" s="22">
        <v>0.10638298</v>
      </c>
      <c r="V52" s="22">
        <v>0.10334347000000001</v>
      </c>
      <c r="W52" s="22">
        <v>8.966565E-2</v>
      </c>
      <c r="X52" s="22">
        <v>8.6626140000000004E-2</v>
      </c>
      <c r="Y52" s="22">
        <v>6.6869300000000007E-2</v>
      </c>
      <c r="Z52" s="22">
        <v>1.215805E-2</v>
      </c>
      <c r="AA52" s="22">
        <v>8.8145899999999999E-2</v>
      </c>
      <c r="AB52" s="22">
        <v>8.966565E-2</v>
      </c>
      <c r="AC52" s="22">
        <v>8.8145899999999999E-2</v>
      </c>
      <c r="AD52" s="22">
        <v>0</v>
      </c>
      <c r="AE52" s="22">
        <v>0</v>
      </c>
      <c r="AF52" s="22">
        <v>0</v>
      </c>
      <c r="AG52" s="22">
        <v>0</v>
      </c>
      <c r="AH52" s="22">
        <v>0</v>
      </c>
      <c r="AI52" s="22">
        <v>7.9027360000000005E-2</v>
      </c>
      <c r="AJ52" s="22">
        <v>4.8632219999999997E-2</v>
      </c>
      <c r="AK52" s="22">
        <v>7.1428569999999997E-2</v>
      </c>
      <c r="AL52" s="22">
        <v>6.9908810000000002E-2</v>
      </c>
      <c r="AM52" s="22">
        <v>3.03951E-3</v>
      </c>
      <c r="AN52" s="22">
        <v>3.03951E-3</v>
      </c>
      <c r="AO52" s="22">
        <v>3.03951E-3</v>
      </c>
      <c r="AP52" s="22">
        <v>3.03951E-3</v>
      </c>
      <c r="AQ52" s="22">
        <v>3.03951E-3</v>
      </c>
      <c r="AR52" s="22">
        <v>3.03951E-3</v>
      </c>
      <c r="AS52" s="22">
        <v>3.03951E-3</v>
      </c>
      <c r="AT52" s="22">
        <v>3.1245000000000001E-3</v>
      </c>
      <c r="AU52" s="22">
        <v>7.5987800000000003E-3</v>
      </c>
      <c r="AV52" s="22">
        <v>3.03951E-3</v>
      </c>
      <c r="AW52" s="22">
        <v>3.03951E-3</v>
      </c>
      <c r="AX52" s="22">
        <v>0</v>
      </c>
      <c r="AY52" s="22"/>
      <c r="AZ52" s="22"/>
      <c r="BA52" s="22"/>
      <c r="BB52" s="22"/>
      <c r="BC52" s="22"/>
      <c r="BD52" s="22"/>
      <c r="BE52" s="22"/>
      <c r="BF52" s="18"/>
    </row>
    <row r="53" spans="1:58" s="23" customFormat="1" ht="14">
      <c r="A53" s="20">
        <v>50</v>
      </c>
      <c r="B53" s="17" t="s">
        <v>452</v>
      </c>
      <c r="C53" s="22">
        <v>0.10030395</v>
      </c>
      <c r="D53" s="22">
        <v>0.10030395</v>
      </c>
      <c r="E53" s="22">
        <v>0.10030395</v>
      </c>
      <c r="F53" s="22">
        <v>0.10030395</v>
      </c>
      <c r="G53" s="22">
        <v>6.8389060000000002E-2</v>
      </c>
      <c r="H53" s="22">
        <v>6.5349539999999998E-2</v>
      </c>
      <c r="I53" s="22">
        <v>6.3829789999999997E-2</v>
      </c>
      <c r="J53" s="22">
        <v>6.5349539999999998E-2</v>
      </c>
      <c r="K53" s="22">
        <v>6.079027E-2</v>
      </c>
      <c r="L53" s="22">
        <v>5.4711250000000003E-2</v>
      </c>
      <c r="M53" s="22">
        <v>5.4711250000000003E-2</v>
      </c>
      <c r="N53" s="22">
        <v>9.7264439999999994E-2</v>
      </c>
      <c r="O53" s="22">
        <v>8.966565E-2</v>
      </c>
      <c r="P53" s="22">
        <v>0.11094225000000001</v>
      </c>
      <c r="Q53" s="22">
        <v>5.1671729999999999E-2</v>
      </c>
      <c r="R53" s="22">
        <v>0.10182371</v>
      </c>
      <c r="S53" s="22">
        <v>5.6231000000000003E-2</v>
      </c>
      <c r="T53" s="22">
        <v>9.2705170000000003E-2</v>
      </c>
      <c r="U53" s="22">
        <v>0.10638298</v>
      </c>
      <c r="V53" s="22">
        <v>0.10334347000000001</v>
      </c>
      <c r="W53" s="22">
        <v>8.966565E-2</v>
      </c>
      <c r="X53" s="22">
        <v>8.6626140000000004E-2</v>
      </c>
      <c r="Y53" s="22">
        <v>6.6869300000000007E-2</v>
      </c>
      <c r="Z53" s="22">
        <v>1.215805E-2</v>
      </c>
      <c r="AA53" s="22">
        <v>8.8145899999999999E-2</v>
      </c>
      <c r="AB53" s="22">
        <v>8.966565E-2</v>
      </c>
      <c r="AC53" s="22">
        <v>8.8145899999999999E-2</v>
      </c>
      <c r="AD53" s="22">
        <v>0</v>
      </c>
      <c r="AE53" s="22">
        <v>0</v>
      </c>
      <c r="AF53" s="22">
        <v>0</v>
      </c>
      <c r="AG53" s="22">
        <v>0</v>
      </c>
      <c r="AH53" s="22">
        <v>0</v>
      </c>
      <c r="AI53" s="22">
        <v>7.9027360000000005E-2</v>
      </c>
      <c r="AJ53" s="22">
        <v>4.8632219999999997E-2</v>
      </c>
      <c r="AK53" s="22">
        <v>7.1428569999999997E-2</v>
      </c>
      <c r="AL53" s="22">
        <v>6.9908810000000002E-2</v>
      </c>
      <c r="AM53" s="22">
        <v>3.03951E-3</v>
      </c>
      <c r="AN53" s="22">
        <v>3.03951E-3</v>
      </c>
      <c r="AO53" s="22">
        <v>3.03951E-3</v>
      </c>
      <c r="AP53" s="22">
        <v>3.03951E-3</v>
      </c>
      <c r="AQ53" s="22">
        <v>3.03951E-3</v>
      </c>
      <c r="AR53" s="22">
        <v>3.03951E-3</v>
      </c>
      <c r="AS53" s="22">
        <v>3.03951E-3</v>
      </c>
      <c r="AT53" s="22">
        <v>3.1245000000000001E-3</v>
      </c>
      <c r="AU53" s="22">
        <v>7.5987800000000003E-3</v>
      </c>
      <c r="AV53" s="22">
        <v>3.03951E-3</v>
      </c>
      <c r="AW53" s="22">
        <v>3.03951E-3</v>
      </c>
      <c r="AX53" s="22">
        <v>0</v>
      </c>
      <c r="AY53" s="22">
        <v>0</v>
      </c>
      <c r="AZ53" s="22"/>
      <c r="BA53" s="22"/>
      <c r="BB53" s="22"/>
      <c r="BC53" s="22"/>
      <c r="BD53" s="22"/>
      <c r="BE53" s="22"/>
      <c r="BF53" s="18"/>
    </row>
    <row r="54" spans="1:58" s="23" customFormat="1" ht="14">
      <c r="A54" s="20">
        <v>51</v>
      </c>
      <c r="B54" s="17" t="s">
        <v>453</v>
      </c>
      <c r="C54" s="22">
        <v>0.10030395</v>
      </c>
      <c r="D54" s="22">
        <v>0.10030395</v>
      </c>
      <c r="E54" s="22">
        <v>0.10030395</v>
      </c>
      <c r="F54" s="22">
        <v>0.10030395</v>
      </c>
      <c r="G54" s="22">
        <v>6.8389060000000002E-2</v>
      </c>
      <c r="H54" s="22">
        <v>6.5349539999999998E-2</v>
      </c>
      <c r="I54" s="22">
        <v>6.3829789999999997E-2</v>
      </c>
      <c r="J54" s="22">
        <v>6.5349539999999998E-2</v>
      </c>
      <c r="K54" s="22">
        <v>6.079027E-2</v>
      </c>
      <c r="L54" s="22">
        <v>5.4711250000000003E-2</v>
      </c>
      <c r="M54" s="22">
        <v>5.4711250000000003E-2</v>
      </c>
      <c r="N54" s="22">
        <v>9.7264439999999994E-2</v>
      </c>
      <c r="O54" s="22">
        <v>8.966565E-2</v>
      </c>
      <c r="P54" s="22">
        <v>0.11094225000000001</v>
      </c>
      <c r="Q54" s="22">
        <v>5.1671729999999999E-2</v>
      </c>
      <c r="R54" s="22">
        <v>0.10182371</v>
      </c>
      <c r="S54" s="22">
        <v>5.6231000000000003E-2</v>
      </c>
      <c r="T54" s="22">
        <v>9.2705170000000003E-2</v>
      </c>
      <c r="U54" s="22">
        <v>0.10638298</v>
      </c>
      <c r="V54" s="22">
        <v>0.10334347000000001</v>
      </c>
      <c r="W54" s="22">
        <v>8.966565E-2</v>
      </c>
      <c r="X54" s="22">
        <v>8.6626140000000004E-2</v>
      </c>
      <c r="Y54" s="22">
        <v>6.6869300000000007E-2</v>
      </c>
      <c r="Z54" s="22">
        <v>1.215805E-2</v>
      </c>
      <c r="AA54" s="22">
        <v>8.8145899999999999E-2</v>
      </c>
      <c r="AB54" s="22">
        <v>8.966565E-2</v>
      </c>
      <c r="AC54" s="22">
        <v>8.8145899999999999E-2</v>
      </c>
      <c r="AD54" s="22">
        <v>0</v>
      </c>
      <c r="AE54" s="22">
        <v>0</v>
      </c>
      <c r="AF54" s="22">
        <v>0</v>
      </c>
      <c r="AG54" s="22">
        <v>0</v>
      </c>
      <c r="AH54" s="22">
        <v>0</v>
      </c>
      <c r="AI54" s="22">
        <v>7.9027360000000005E-2</v>
      </c>
      <c r="AJ54" s="22">
        <v>4.8632219999999997E-2</v>
      </c>
      <c r="AK54" s="22">
        <v>7.1428569999999997E-2</v>
      </c>
      <c r="AL54" s="22">
        <v>6.9908810000000002E-2</v>
      </c>
      <c r="AM54" s="22">
        <v>3.03951E-3</v>
      </c>
      <c r="AN54" s="22">
        <v>3.03951E-3</v>
      </c>
      <c r="AO54" s="22">
        <v>3.03951E-3</v>
      </c>
      <c r="AP54" s="22">
        <v>3.03951E-3</v>
      </c>
      <c r="AQ54" s="22">
        <v>3.03951E-3</v>
      </c>
      <c r="AR54" s="22">
        <v>3.03951E-3</v>
      </c>
      <c r="AS54" s="22">
        <v>3.03951E-3</v>
      </c>
      <c r="AT54" s="22">
        <v>3.1245000000000001E-3</v>
      </c>
      <c r="AU54" s="22">
        <v>7.5987800000000003E-3</v>
      </c>
      <c r="AV54" s="22">
        <v>3.03951E-3</v>
      </c>
      <c r="AW54" s="22">
        <v>3.03951E-3</v>
      </c>
      <c r="AX54" s="22">
        <v>0</v>
      </c>
      <c r="AY54" s="22">
        <v>0</v>
      </c>
      <c r="AZ54" s="22">
        <v>0</v>
      </c>
      <c r="BA54" s="22"/>
      <c r="BB54" s="22"/>
      <c r="BC54" s="22"/>
      <c r="BD54" s="22"/>
      <c r="BE54" s="22"/>
      <c r="BF54" s="18"/>
    </row>
    <row r="55" spans="1:58" s="23" customFormat="1" ht="14">
      <c r="A55" s="20">
        <v>52</v>
      </c>
      <c r="B55" s="17" t="s">
        <v>475</v>
      </c>
      <c r="C55" s="22">
        <v>0.1231003</v>
      </c>
      <c r="D55" s="22">
        <v>0.1231003</v>
      </c>
      <c r="E55" s="22">
        <v>0.12765957</v>
      </c>
      <c r="F55" s="22">
        <v>0.12765957</v>
      </c>
      <c r="G55" s="22">
        <v>0.12917933000000001</v>
      </c>
      <c r="H55" s="22">
        <v>0.10942249</v>
      </c>
      <c r="I55" s="22">
        <v>0.10486321999999999</v>
      </c>
      <c r="J55" s="22">
        <v>0.12462006</v>
      </c>
      <c r="K55" s="22">
        <v>0.11094225000000001</v>
      </c>
      <c r="L55" s="22">
        <v>0.11094225000000001</v>
      </c>
      <c r="M55" s="22">
        <v>0.11094225000000001</v>
      </c>
      <c r="N55" s="22">
        <v>0.12917933000000001</v>
      </c>
      <c r="O55" s="22">
        <v>0.13525835999999999</v>
      </c>
      <c r="P55" s="22">
        <v>0.13525835999999999</v>
      </c>
      <c r="Q55" s="22">
        <v>0.10790274</v>
      </c>
      <c r="R55" s="22">
        <v>0.12158055</v>
      </c>
      <c r="S55" s="22">
        <v>0.11550152</v>
      </c>
      <c r="T55" s="22">
        <v>0.13221884</v>
      </c>
      <c r="U55" s="22">
        <v>0.14285713999999999</v>
      </c>
      <c r="V55" s="22">
        <v>0.13677812</v>
      </c>
      <c r="W55" s="22">
        <v>0.11550152</v>
      </c>
      <c r="X55" s="22">
        <v>0.12158055</v>
      </c>
      <c r="Y55" s="22">
        <v>0.11094225000000001</v>
      </c>
      <c r="Z55" s="22">
        <v>0.11094225000000001</v>
      </c>
      <c r="AA55" s="22">
        <v>0.11398176</v>
      </c>
      <c r="AB55" s="22">
        <v>0.11550152</v>
      </c>
      <c r="AC55" s="22">
        <v>0.11398176</v>
      </c>
      <c r="AD55" s="22">
        <v>0.10942249</v>
      </c>
      <c r="AE55" s="22">
        <v>0.10942249</v>
      </c>
      <c r="AF55" s="22">
        <v>0.10942249</v>
      </c>
      <c r="AG55" s="22">
        <v>0.10942249</v>
      </c>
      <c r="AH55" s="22">
        <v>0.10942249</v>
      </c>
      <c r="AI55" s="22">
        <v>0.13069908999999999</v>
      </c>
      <c r="AJ55" s="22">
        <v>0.10790274</v>
      </c>
      <c r="AK55" s="22">
        <v>0.11550152</v>
      </c>
      <c r="AL55" s="22">
        <v>0.11398176</v>
      </c>
      <c r="AM55" s="22">
        <v>0.10942249</v>
      </c>
      <c r="AN55" s="22">
        <v>0.10942249</v>
      </c>
      <c r="AO55" s="22">
        <v>0.10942249</v>
      </c>
      <c r="AP55" s="22">
        <v>0.10942249</v>
      </c>
      <c r="AQ55" s="22">
        <v>0.10817010000000001</v>
      </c>
      <c r="AR55" s="22">
        <v>0.10942249</v>
      </c>
      <c r="AS55" s="22">
        <v>0.10942249</v>
      </c>
      <c r="AT55" s="22">
        <v>0.10871013</v>
      </c>
      <c r="AU55" s="22">
        <v>0.11398176</v>
      </c>
      <c r="AV55" s="22">
        <v>0.10942249</v>
      </c>
      <c r="AW55" s="22">
        <v>0.10942249</v>
      </c>
      <c r="AX55" s="22">
        <v>0.10942249</v>
      </c>
      <c r="AY55" s="22">
        <v>0.10942249</v>
      </c>
      <c r="AZ55" s="22">
        <v>0.10942249</v>
      </c>
      <c r="BA55" s="22">
        <v>0.10942249</v>
      </c>
      <c r="BB55" s="22"/>
      <c r="BC55" s="22"/>
      <c r="BD55" s="22"/>
      <c r="BE55" s="22"/>
      <c r="BF55" s="18"/>
    </row>
    <row r="56" spans="1:58" s="23" customFormat="1" ht="14">
      <c r="A56" s="20">
        <v>53</v>
      </c>
      <c r="B56" s="17" t="s">
        <v>455</v>
      </c>
      <c r="C56" s="22">
        <v>0.12778228</v>
      </c>
      <c r="D56" s="22">
        <v>0.12778228</v>
      </c>
      <c r="E56" s="22">
        <v>0.13233534999999999</v>
      </c>
      <c r="F56" s="22">
        <v>0.13233534999999999</v>
      </c>
      <c r="G56" s="22">
        <v>0.11435691000000001</v>
      </c>
      <c r="H56" s="22">
        <v>0.11712096</v>
      </c>
      <c r="I56" s="22">
        <v>0.11104662999999999</v>
      </c>
      <c r="J56" s="22">
        <v>0.12017145</v>
      </c>
      <c r="K56" s="22">
        <v>0.10953243</v>
      </c>
      <c r="L56" s="22">
        <v>0.10800684000000001</v>
      </c>
      <c r="M56" s="22">
        <v>0.10800684000000001</v>
      </c>
      <c r="N56" s="22">
        <v>0.12778141000000001</v>
      </c>
      <c r="O56" s="22">
        <v>0.12472983</v>
      </c>
      <c r="P56" s="22">
        <v>0.13080855999999999</v>
      </c>
      <c r="Q56" s="22">
        <v>0.10193264</v>
      </c>
      <c r="R56" s="22">
        <v>0.12626145</v>
      </c>
      <c r="S56" s="22">
        <v>0.1034524</v>
      </c>
      <c r="T56" s="22">
        <v>0.12473782999999999</v>
      </c>
      <c r="U56" s="22">
        <v>0.13536558000000001</v>
      </c>
      <c r="V56" s="22">
        <v>0.12928540999999999</v>
      </c>
      <c r="W56" s="22">
        <v>0.11714163</v>
      </c>
      <c r="X56" s="22">
        <v>0.11407792</v>
      </c>
      <c r="Y56" s="22">
        <v>0.11864081</v>
      </c>
      <c r="Z56" s="22">
        <v>0.1095378</v>
      </c>
      <c r="AA56" s="22">
        <v>0.11561589999999999</v>
      </c>
      <c r="AB56" s="22">
        <v>0.11714163</v>
      </c>
      <c r="AC56" s="22">
        <v>0.11561589999999999</v>
      </c>
      <c r="AD56" s="22">
        <v>0.1110521</v>
      </c>
      <c r="AE56" s="22">
        <v>0.1110521</v>
      </c>
      <c r="AF56" s="22">
        <v>0.1110521</v>
      </c>
      <c r="AG56" s="22">
        <v>0.1110521</v>
      </c>
      <c r="AH56" s="22">
        <v>0.1110521</v>
      </c>
      <c r="AI56" s="22">
        <v>0.11864961</v>
      </c>
      <c r="AJ56" s="22">
        <v>9.8875169999999998E-2</v>
      </c>
      <c r="AK56" s="22">
        <v>0.10497545</v>
      </c>
      <c r="AL56" s="22">
        <v>0.10649558000000001</v>
      </c>
      <c r="AM56" s="22">
        <v>0.1110521</v>
      </c>
      <c r="AN56" s="22">
        <v>0.1110521</v>
      </c>
      <c r="AO56" s="22">
        <v>0.1110521</v>
      </c>
      <c r="AP56" s="22">
        <v>0.1110521</v>
      </c>
      <c r="AQ56" s="22">
        <v>0.11118829</v>
      </c>
      <c r="AR56" s="22">
        <v>0.1110521</v>
      </c>
      <c r="AS56" s="22">
        <v>0.1110521</v>
      </c>
      <c r="AT56" s="22">
        <v>0.11326917</v>
      </c>
      <c r="AU56" s="22">
        <v>0.11562554999999999</v>
      </c>
      <c r="AV56" s="22">
        <v>0.1110521</v>
      </c>
      <c r="AW56" s="22">
        <v>0.1110521</v>
      </c>
      <c r="AX56" s="22">
        <v>0.1110521</v>
      </c>
      <c r="AY56" s="22">
        <v>0.1110521</v>
      </c>
      <c r="AZ56" s="22">
        <v>0.1110521</v>
      </c>
      <c r="BA56" s="22">
        <v>0.1110521</v>
      </c>
      <c r="BB56" s="22">
        <v>6.8481159999999999E-2</v>
      </c>
      <c r="BC56" s="22"/>
      <c r="BD56" s="22"/>
      <c r="BE56" s="22"/>
      <c r="BF56" s="18"/>
    </row>
    <row r="57" spans="1:58" s="23" customFormat="1" ht="14">
      <c r="A57" s="20">
        <v>54</v>
      </c>
      <c r="B57" s="17" t="s">
        <v>456</v>
      </c>
      <c r="C57" s="22">
        <v>0.10030395</v>
      </c>
      <c r="D57" s="22">
        <v>0.10030395</v>
      </c>
      <c r="E57" s="22">
        <v>0.10182371</v>
      </c>
      <c r="F57" s="22">
        <v>0.10182371</v>
      </c>
      <c r="G57" s="22">
        <v>7.9027360000000005E-2</v>
      </c>
      <c r="H57" s="22">
        <v>6.2310030000000002E-2</v>
      </c>
      <c r="I57" s="22">
        <v>5.927052E-2</v>
      </c>
      <c r="J57" s="22">
        <v>6.8389060000000002E-2</v>
      </c>
      <c r="K57" s="22">
        <v>5.1671729999999999E-2</v>
      </c>
      <c r="L57" s="22">
        <v>5.4711250000000003E-2</v>
      </c>
      <c r="M57" s="22">
        <v>5.4711250000000003E-2</v>
      </c>
      <c r="N57" s="22">
        <v>9.7264439999999994E-2</v>
      </c>
      <c r="O57" s="22">
        <v>8.5106379999999995E-2</v>
      </c>
      <c r="P57" s="22">
        <v>0.10030395</v>
      </c>
      <c r="Q57" s="22">
        <v>4.8632219999999997E-2</v>
      </c>
      <c r="R57" s="22">
        <v>0.10638298</v>
      </c>
      <c r="S57" s="22">
        <v>5.6231000000000003E-2</v>
      </c>
      <c r="T57" s="22">
        <v>9.2705170000000003E-2</v>
      </c>
      <c r="U57" s="22">
        <v>0.10790274</v>
      </c>
      <c r="V57" s="22">
        <v>0.10486321999999999</v>
      </c>
      <c r="W57" s="22">
        <v>9.2705170000000003E-2</v>
      </c>
      <c r="X57" s="22">
        <v>8.206687E-2</v>
      </c>
      <c r="Y57" s="22">
        <v>6.3829789999999997E-2</v>
      </c>
      <c r="Z57" s="22">
        <v>3.6474159999999999E-2</v>
      </c>
      <c r="AA57" s="22">
        <v>9.1185409999999995E-2</v>
      </c>
      <c r="AB57" s="22">
        <v>9.2705170000000003E-2</v>
      </c>
      <c r="AC57" s="22">
        <v>9.1185409999999995E-2</v>
      </c>
      <c r="AD57" s="22">
        <v>3.6474159999999999E-2</v>
      </c>
      <c r="AE57" s="22">
        <v>3.6474159999999999E-2</v>
      </c>
      <c r="AF57" s="22">
        <v>3.6474159999999999E-2</v>
      </c>
      <c r="AG57" s="22">
        <v>3.6474159999999999E-2</v>
      </c>
      <c r="AH57" s="22">
        <v>3.6474159999999999E-2</v>
      </c>
      <c r="AI57" s="22">
        <v>7.7507599999999996E-2</v>
      </c>
      <c r="AJ57" s="22">
        <v>4.8632219999999997E-2</v>
      </c>
      <c r="AK57" s="22">
        <v>6.6869300000000007E-2</v>
      </c>
      <c r="AL57" s="22">
        <v>6.5349539999999998E-2</v>
      </c>
      <c r="AM57" s="22">
        <v>3.9513680000000002E-2</v>
      </c>
      <c r="AN57" s="22">
        <v>3.9513680000000002E-2</v>
      </c>
      <c r="AO57" s="22">
        <v>3.9513680000000002E-2</v>
      </c>
      <c r="AP57" s="22">
        <v>3.9513680000000002E-2</v>
      </c>
      <c r="AQ57" s="22">
        <v>3.9571389999999998E-2</v>
      </c>
      <c r="AR57" s="22">
        <v>3.9513680000000002E-2</v>
      </c>
      <c r="AS57" s="22">
        <v>3.9513680000000002E-2</v>
      </c>
      <c r="AT57" s="22">
        <v>3.946732E-2</v>
      </c>
      <c r="AU57" s="22">
        <v>4.4086220000000002E-2</v>
      </c>
      <c r="AV57" s="22">
        <v>3.9513680000000002E-2</v>
      </c>
      <c r="AW57" s="22">
        <v>3.9513680000000002E-2</v>
      </c>
      <c r="AX57" s="22">
        <v>3.6474159999999999E-2</v>
      </c>
      <c r="AY57" s="22">
        <v>3.6474159999999999E-2</v>
      </c>
      <c r="AZ57" s="22">
        <v>3.6474159999999999E-2</v>
      </c>
      <c r="BA57" s="22">
        <v>3.6474159999999999E-2</v>
      </c>
      <c r="BB57" s="22">
        <v>0.10790274</v>
      </c>
      <c r="BC57" s="22">
        <v>0.10192585</v>
      </c>
      <c r="BD57" s="22"/>
      <c r="BE57" s="22"/>
      <c r="BF57" s="18"/>
    </row>
    <row r="58" spans="1:58" s="23" customFormat="1" ht="14">
      <c r="A58" s="20">
        <v>55</v>
      </c>
      <c r="B58" s="17" t="s">
        <v>476</v>
      </c>
      <c r="C58" s="22">
        <v>9.7264439999999994E-2</v>
      </c>
      <c r="D58" s="22">
        <v>9.7264439999999994E-2</v>
      </c>
      <c r="E58" s="22">
        <v>9.8784189999999994E-2</v>
      </c>
      <c r="F58" s="22">
        <v>9.8784189999999994E-2</v>
      </c>
      <c r="G58" s="22">
        <v>8.0547110000000005E-2</v>
      </c>
      <c r="H58" s="22">
        <v>6.2310030000000002E-2</v>
      </c>
      <c r="I58" s="22">
        <v>5.927052E-2</v>
      </c>
      <c r="J58" s="22">
        <v>6.8389060000000002E-2</v>
      </c>
      <c r="K58" s="22">
        <v>5.0151979999999999E-2</v>
      </c>
      <c r="L58" s="22">
        <v>5.4711250000000003E-2</v>
      </c>
      <c r="M58" s="22">
        <v>5.4711250000000003E-2</v>
      </c>
      <c r="N58" s="22">
        <v>9.4224920000000004E-2</v>
      </c>
      <c r="O58" s="22">
        <v>8.206687E-2</v>
      </c>
      <c r="P58" s="22">
        <v>9.7264439999999994E-2</v>
      </c>
      <c r="Q58" s="22">
        <v>4.8632219999999997E-2</v>
      </c>
      <c r="R58" s="22">
        <v>0.10334347000000001</v>
      </c>
      <c r="S58" s="22">
        <v>5.6231000000000003E-2</v>
      </c>
      <c r="T58" s="22">
        <v>8.966565E-2</v>
      </c>
      <c r="U58" s="22">
        <v>0.10638298</v>
      </c>
      <c r="V58" s="22">
        <v>0.10334347000000001</v>
      </c>
      <c r="W58" s="22">
        <v>9.1185409999999995E-2</v>
      </c>
      <c r="X58" s="22">
        <v>8.0547110000000005E-2</v>
      </c>
      <c r="Y58" s="22">
        <v>6.3829789999999997E-2</v>
      </c>
      <c r="Z58" s="22">
        <v>3.3434650000000003E-2</v>
      </c>
      <c r="AA58" s="22">
        <v>8.966565E-2</v>
      </c>
      <c r="AB58" s="22">
        <v>9.1185409999999995E-2</v>
      </c>
      <c r="AC58" s="22">
        <v>8.966565E-2</v>
      </c>
      <c r="AD58" s="22">
        <v>3.3434650000000003E-2</v>
      </c>
      <c r="AE58" s="22">
        <v>3.3434650000000003E-2</v>
      </c>
      <c r="AF58" s="22">
        <v>3.3434650000000003E-2</v>
      </c>
      <c r="AG58" s="22">
        <v>3.3434650000000003E-2</v>
      </c>
      <c r="AH58" s="22">
        <v>3.3434650000000003E-2</v>
      </c>
      <c r="AI58" s="22">
        <v>7.5987840000000001E-2</v>
      </c>
      <c r="AJ58" s="22">
        <v>4.8632219999999997E-2</v>
      </c>
      <c r="AK58" s="22">
        <v>6.6869300000000007E-2</v>
      </c>
      <c r="AL58" s="22">
        <v>6.5349539999999998E-2</v>
      </c>
      <c r="AM58" s="22">
        <v>3.6474159999999999E-2</v>
      </c>
      <c r="AN58" s="22">
        <v>3.6474159999999999E-2</v>
      </c>
      <c r="AO58" s="22">
        <v>3.6474159999999999E-2</v>
      </c>
      <c r="AP58" s="22">
        <v>3.6474159999999999E-2</v>
      </c>
      <c r="AQ58" s="22">
        <v>3.6531389999999997E-2</v>
      </c>
      <c r="AR58" s="22">
        <v>3.6474159999999999E-2</v>
      </c>
      <c r="AS58" s="22">
        <v>3.6474159999999999E-2</v>
      </c>
      <c r="AT58" s="22">
        <v>3.627942E-2</v>
      </c>
      <c r="AU58" s="22">
        <v>4.1046590000000001E-2</v>
      </c>
      <c r="AV58" s="22">
        <v>3.6474159999999999E-2</v>
      </c>
      <c r="AW58" s="22">
        <v>3.6474159999999999E-2</v>
      </c>
      <c r="AX58" s="22">
        <v>3.3434650000000003E-2</v>
      </c>
      <c r="AY58" s="22">
        <v>3.3434650000000003E-2</v>
      </c>
      <c r="AZ58" s="22">
        <v>3.3434650000000003E-2</v>
      </c>
      <c r="BA58" s="22">
        <v>3.3434650000000003E-2</v>
      </c>
      <c r="BB58" s="22">
        <v>0.10638298</v>
      </c>
      <c r="BC58" s="22">
        <v>0.10041195999999999</v>
      </c>
      <c r="BD58" s="22">
        <v>3.03951E-3</v>
      </c>
      <c r="BE58" s="22"/>
      <c r="BF58" s="18"/>
    </row>
    <row r="59" spans="1:58" s="23" customFormat="1" ht="14">
      <c r="A59" s="20">
        <v>56</v>
      </c>
      <c r="B59" s="15" t="s">
        <v>352</v>
      </c>
      <c r="C59" s="22">
        <v>8.966565E-2</v>
      </c>
      <c r="D59" s="22">
        <v>8.966565E-2</v>
      </c>
      <c r="E59" s="22">
        <v>9.1185409999999995E-2</v>
      </c>
      <c r="F59" s="22">
        <v>9.1185409999999995E-2</v>
      </c>
      <c r="G59" s="22">
        <v>5.6231000000000003E-2</v>
      </c>
      <c r="H59" s="22">
        <v>5.927052E-2</v>
      </c>
      <c r="I59" s="22">
        <v>6.079027E-2</v>
      </c>
      <c r="J59" s="22">
        <v>1.9756840000000001E-2</v>
      </c>
      <c r="K59" s="22">
        <v>4.5592710000000002E-2</v>
      </c>
      <c r="L59" s="22">
        <v>2.279635E-2</v>
      </c>
      <c r="M59" s="22">
        <v>2.279635E-2</v>
      </c>
      <c r="N59" s="22">
        <v>8.6626140000000004E-2</v>
      </c>
      <c r="O59" s="22">
        <v>8.6626140000000004E-2</v>
      </c>
      <c r="P59" s="22">
        <v>0.10030395</v>
      </c>
      <c r="Q59" s="22">
        <v>1.6717329999999999E-2</v>
      </c>
      <c r="R59" s="22">
        <v>8.3586629999999995E-2</v>
      </c>
      <c r="S59" s="22">
        <v>1.8237079999999999E-2</v>
      </c>
      <c r="T59" s="22">
        <v>6.9908810000000002E-2</v>
      </c>
      <c r="U59" s="22">
        <v>8.206687E-2</v>
      </c>
      <c r="V59" s="22">
        <v>7.9027360000000005E-2</v>
      </c>
      <c r="W59" s="22">
        <v>7.7507599999999996E-2</v>
      </c>
      <c r="X59" s="22">
        <v>7.1428569999999997E-2</v>
      </c>
      <c r="Y59" s="22">
        <v>5.7750759999999998E-2</v>
      </c>
      <c r="Z59" s="22">
        <v>5.1671729999999999E-2</v>
      </c>
      <c r="AA59" s="22">
        <v>7.5987840000000001E-2</v>
      </c>
      <c r="AB59" s="22">
        <v>7.4468090000000001E-2</v>
      </c>
      <c r="AC59" s="22">
        <v>7.5987840000000001E-2</v>
      </c>
      <c r="AD59" s="22">
        <v>5.4711250000000003E-2</v>
      </c>
      <c r="AE59" s="22">
        <v>5.4711250000000003E-2</v>
      </c>
      <c r="AF59" s="22">
        <v>5.4711250000000003E-2</v>
      </c>
      <c r="AG59" s="22">
        <v>5.4711250000000003E-2</v>
      </c>
      <c r="AH59" s="22">
        <v>5.4711250000000003E-2</v>
      </c>
      <c r="AI59" s="22">
        <v>5.4711250000000003E-2</v>
      </c>
      <c r="AJ59" s="22">
        <v>1.06383E-2</v>
      </c>
      <c r="AK59" s="22">
        <v>4.1033430000000003E-2</v>
      </c>
      <c r="AL59" s="22">
        <v>3.9513680000000002E-2</v>
      </c>
      <c r="AM59" s="22">
        <v>5.7750759999999998E-2</v>
      </c>
      <c r="AN59" s="22">
        <v>5.7750759999999998E-2</v>
      </c>
      <c r="AO59" s="22">
        <v>5.7750759999999998E-2</v>
      </c>
      <c r="AP59" s="22">
        <v>5.7750759999999998E-2</v>
      </c>
      <c r="AQ59" s="22">
        <v>5.7820709999999997E-2</v>
      </c>
      <c r="AR59" s="22">
        <v>5.7750759999999998E-2</v>
      </c>
      <c r="AS59" s="22">
        <v>5.7750759999999998E-2</v>
      </c>
      <c r="AT59" s="22">
        <v>5.823681E-2</v>
      </c>
      <c r="AU59" s="22">
        <v>6.2323299999999998E-2</v>
      </c>
      <c r="AV59" s="22">
        <v>5.7750759999999998E-2</v>
      </c>
      <c r="AW59" s="22">
        <v>5.7750759999999998E-2</v>
      </c>
      <c r="AX59" s="22">
        <v>5.4711250000000003E-2</v>
      </c>
      <c r="AY59" s="22">
        <v>5.4711250000000003E-2</v>
      </c>
      <c r="AZ59" s="22">
        <v>5.4711250000000003E-2</v>
      </c>
      <c r="BA59" s="22">
        <v>5.4711250000000003E-2</v>
      </c>
      <c r="BB59" s="22">
        <v>0.11702128000000001</v>
      </c>
      <c r="BC59" s="22">
        <v>0.10953763</v>
      </c>
      <c r="BD59" s="22">
        <v>5.3191490000000001E-2</v>
      </c>
      <c r="BE59" s="22">
        <v>5.3191490000000001E-2</v>
      </c>
      <c r="BF59" s="18"/>
    </row>
    <row r="60" spans="1:58">
      <c r="A60" s="11"/>
      <c r="B60" s="5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  <c r="AA60" s="5"/>
      <c r="AB60" s="5"/>
      <c r="AC60" s="5"/>
      <c r="AD60" s="5"/>
      <c r="AE60" s="5"/>
      <c r="AF60" s="5"/>
      <c r="AG60" s="5"/>
      <c r="AH60" s="5"/>
      <c r="AI60" s="5"/>
      <c r="AJ60" s="5"/>
      <c r="AK60" s="5"/>
      <c r="AL60" s="5"/>
      <c r="AM60" s="5"/>
      <c r="AN60" s="5"/>
      <c r="AO60" s="5"/>
      <c r="AP60" s="5"/>
      <c r="AQ60" s="5"/>
      <c r="AR60" s="5"/>
      <c r="AS60" s="5"/>
      <c r="AT60" s="5"/>
      <c r="AU60" s="5"/>
      <c r="AV60" s="5"/>
      <c r="AW60" s="5"/>
      <c r="AX60" s="5"/>
      <c r="AY60" s="5"/>
      <c r="AZ60" s="5"/>
      <c r="BA60" s="5"/>
      <c r="BB60" s="5"/>
      <c r="BC60" s="5"/>
      <c r="BD60" s="5"/>
      <c r="BE60" s="5"/>
      <c r="BF60" s="5"/>
    </row>
    <row r="61" spans="1:58">
      <c r="A61" s="11"/>
      <c r="B61" s="5"/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  <c r="AA61" s="5"/>
      <c r="AB61" s="5"/>
      <c r="AC61" s="5"/>
      <c r="AD61" s="5"/>
      <c r="AE61" s="5"/>
      <c r="AF61" s="5"/>
      <c r="AG61" s="5"/>
      <c r="AH61" s="5"/>
      <c r="AI61" s="5"/>
      <c r="AJ61" s="5"/>
      <c r="AK61" s="5"/>
      <c r="AL61" s="5"/>
      <c r="AM61" s="5"/>
      <c r="AN61" s="5"/>
      <c r="AO61" s="5"/>
      <c r="AP61" s="5"/>
      <c r="AQ61" s="5"/>
      <c r="AR61" s="5"/>
      <c r="AS61" s="5"/>
      <c r="AT61" s="5"/>
      <c r="AU61" s="5"/>
      <c r="AV61" s="5"/>
      <c r="AW61" s="5"/>
      <c r="AX61" s="5"/>
      <c r="AY61" s="5"/>
      <c r="AZ61" s="5"/>
      <c r="BA61" s="5"/>
      <c r="BB61" s="5"/>
      <c r="BC61" s="5"/>
      <c r="BD61" s="5"/>
      <c r="BE61" s="5"/>
      <c r="BF61" s="5"/>
    </row>
    <row r="62" spans="1:58">
      <c r="A62" s="11"/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  <c r="AA62" s="5"/>
      <c r="AB62" s="5"/>
      <c r="AC62" s="5"/>
      <c r="AD62" s="5"/>
      <c r="AE62" s="5"/>
      <c r="AF62" s="5"/>
      <c r="AG62" s="5"/>
      <c r="AH62" s="5"/>
      <c r="AI62" s="5"/>
      <c r="AJ62" s="5"/>
      <c r="AK62" s="5"/>
      <c r="AL62" s="5"/>
      <c r="AM62" s="5"/>
      <c r="AN62" s="5"/>
      <c r="AO62" s="5"/>
      <c r="AP62" s="5"/>
      <c r="AQ62" s="5"/>
      <c r="AR62" s="5"/>
      <c r="AS62" s="5"/>
      <c r="AT62" s="5"/>
      <c r="AU62" s="5"/>
      <c r="AV62" s="5"/>
      <c r="AW62" s="5"/>
      <c r="AX62" s="5"/>
      <c r="AY62" s="5"/>
      <c r="AZ62" s="5"/>
      <c r="BA62" s="5"/>
      <c r="BB62" s="5"/>
      <c r="BC62" s="5"/>
      <c r="BD62" s="5"/>
      <c r="BE62" s="5"/>
      <c r="BF62" s="5"/>
    </row>
    <row r="63" spans="1:58">
      <c r="A63" s="5" t="s">
        <v>667</v>
      </c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5"/>
      <c r="AS63" s="5"/>
      <c r="AT63" s="5"/>
      <c r="AU63" s="5"/>
      <c r="AV63" s="5"/>
      <c r="AW63" s="5"/>
      <c r="AX63" s="5"/>
      <c r="AY63" s="5"/>
      <c r="AZ63" s="5"/>
      <c r="BA63" s="5"/>
      <c r="BB63" s="5"/>
      <c r="BC63" s="5"/>
      <c r="BD63" s="5"/>
      <c r="BE63" s="5"/>
      <c r="BF63" s="5"/>
    </row>
    <row r="64" spans="1:58">
      <c r="A64" s="5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5"/>
      <c r="AS64" s="5"/>
      <c r="AT64" s="5"/>
      <c r="AU64" s="5"/>
      <c r="AV64" s="5"/>
      <c r="AW64" s="5"/>
      <c r="AX64" s="5"/>
      <c r="AY64" s="5"/>
      <c r="AZ64" s="5"/>
      <c r="BA64" s="5"/>
      <c r="BB64" s="5"/>
      <c r="BC64" s="5"/>
      <c r="BD64" s="5"/>
      <c r="BE64" s="5"/>
      <c r="BF64" s="5"/>
    </row>
    <row r="65" spans="1:58">
      <c r="A65" s="14"/>
      <c r="B65" s="14"/>
      <c r="C65" s="14">
        <v>1</v>
      </c>
      <c r="D65" s="14">
        <v>2</v>
      </c>
      <c r="E65" s="14">
        <v>3</v>
      </c>
      <c r="F65" s="14">
        <v>4</v>
      </c>
      <c r="G65" s="14">
        <v>5</v>
      </c>
      <c r="H65" s="14">
        <v>6</v>
      </c>
      <c r="I65" s="14">
        <v>7</v>
      </c>
      <c r="J65" s="14">
        <v>8</v>
      </c>
      <c r="K65" s="14">
        <v>9</v>
      </c>
      <c r="L65" s="14">
        <v>10</v>
      </c>
      <c r="M65" s="14">
        <v>11</v>
      </c>
      <c r="N65" s="14">
        <v>12</v>
      </c>
      <c r="O65" s="14">
        <v>13</v>
      </c>
      <c r="P65" s="14">
        <v>14</v>
      </c>
      <c r="Q65" s="14">
        <v>15</v>
      </c>
      <c r="R65" s="14">
        <v>16</v>
      </c>
      <c r="S65" s="14">
        <v>17</v>
      </c>
      <c r="T65" s="14">
        <v>18</v>
      </c>
      <c r="U65" s="14">
        <v>19</v>
      </c>
      <c r="V65" s="14">
        <v>20</v>
      </c>
      <c r="W65" s="14">
        <v>21</v>
      </c>
      <c r="X65" s="14">
        <v>22</v>
      </c>
      <c r="Y65" s="14">
        <v>23</v>
      </c>
      <c r="Z65" s="14">
        <v>24</v>
      </c>
      <c r="AA65" s="14">
        <v>25</v>
      </c>
      <c r="AB65" s="14">
        <v>26</v>
      </c>
      <c r="AC65" s="14">
        <v>27</v>
      </c>
      <c r="AD65" s="14">
        <v>28</v>
      </c>
      <c r="AE65" s="14">
        <v>29</v>
      </c>
      <c r="AF65" s="14">
        <v>30</v>
      </c>
      <c r="AG65" s="14">
        <v>31</v>
      </c>
      <c r="AH65" s="14">
        <v>32</v>
      </c>
      <c r="AI65" s="14">
        <v>33</v>
      </c>
      <c r="AJ65" s="14">
        <v>34</v>
      </c>
      <c r="AK65" s="14">
        <v>35</v>
      </c>
      <c r="AL65" s="14">
        <v>36</v>
      </c>
      <c r="AM65" s="14">
        <v>37</v>
      </c>
      <c r="AN65" s="14">
        <v>38</v>
      </c>
      <c r="AO65" s="14">
        <v>39</v>
      </c>
      <c r="AP65" s="14">
        <v>40</v>
      </c>
      <c r="AQ65" s="14">
        <v>41</v>
      </c>
      <c r="AR65" s="5"/>
      <c r="AS65" s="5"/>
      <c r="AT65" s="5"/>
      <c r="AU65" s="5"/>
      <c r="AV65" s="5"/>
      <c r="AW65" s="5"/>
      <c r="AX65" s="5"/>
      <c r="AY65" s="5"/>
      <c r="AZ65" s="5"/>
      <c r="BA65" s="5"/>
      <c r="BB65" s="5"/>
      <c r="BC65" s="5"/>
      <c r="BD65" s="5"/>
      <c r="BE65" s="5"/>
      <c r="BF65" s="5"/>
    </row>
    <row r="66" spans="1:58">
      <c r="A66" s="14">
        <v>1</v>
      </c>
      <c r="B66" s="15" t="s">
        <v>332</v>
      </c>
      <c r="C66" s="16"/>
      <c r="D66" s="16"/>
      <c r="E66" s="16"/>
      <c r="F66" s="16"/>
      <c r="G66" s="16"/>
      <c r="H66" s="16"/>
      <c r="I66" s="16"/>
      <c r="J66" s="16"/>
      <c r="K66" s="16"/>
      <c r="L66" s="16"/>
      <c r="M66" s="16"/>
      <c r="N66" s="16"/>
      <c r="O66" s="16"/>
      <c r="P66" s="16"/>
      <c r="Q66" s="16"/>
      <c r="R66" s="16"/>
      <c r="S66" s="16"/>
      <c r="T66" s="16"/>
      <c r="U66" s="16"/>
      <c r="V66" s="16"/>
      <c r="W66" s="16"/>
      <c r="X66" s="16"/>
      <c r="Y66" s="16"/>
      <c r="Z66" s="16"/>
      <c r="AA66" s="16"/>
      <c r="AB66" s="16"/>
      <c r="AC66" s="16"/>
      <c r="AD66" s="16"/>
      <c r="AE66" s="16"/>
      <c r="AF66" s="16"/>
      <c r="AG66" s="16"/>
      <c r="AH66" s="16"/>
      <c r="AI66" s="16"/>
      <c r="AJ66" s="16"/>
      <c r="AK66" s="16"/>
      <c r="AL66" s="16"/>
      <c r="AM66" s="16"/>
      <c r="AN66" s="16"/>
      <c r="AO66" s="16"/>
      <c r="AP66" s="16"/>
      <c r="AQ66" s="14"/>
      <c r="AR66" s="5"/>
      <c r="AS66" s="5"/>
      <c r="AT66" s="5"/>
      <c r="AU66" s="5"/>
      <c r="AV66" s="5"/>
      <c r="AW66" s="5"/>
      <c r="AX66" s="5"/>
      <c r="AY66" s="5"/>
      <c r="AZ66" s="5"/>
      <c r="BA66" s="5"/>
      <c r="BB66" s="5"/>
      <c r="BC66" s="5"/>
      <c r="BD66" s="5"/>
      <c r="BE66" s="5"/>
      <c r="BF66" s="5"/>
    </row>
    <row r="67" spans="1:58">
      <c r="A67" s="14">
        <v>2</v>
      </c>
      <c r="B67" s="17" t="s">
        <v>428</v>
      </c>
      <c r="C67" s="16">
        <v>2.85914E-3</v>
      </c>
      <c r="D67" s="16"/>
      <c r="E67" s="16"/>
      <c r="F67" s="16"/>
      <c r="G67" s="16"/>
      <c r="H67" s="16"/>
      <c r="I67" s="16"/>
      <c r="J67" s="16"/>
      <c r="K67" s="16"/>
      <c r="L67" s="16"/>
      <c r="M67" s="16"/>
      <c r="N67" s="16"/>
      <c r="O67" s="16"/>
      <c r="P67" s="16"/>
      <c r="Q67" s="16"/>
      <c r="R67" s="16"/>
      <c r="S67" s="16"/>
      <c r="T67" s="16"/>
      <c r="U67" s="16"/>
      <c r="V67" s="16"/>
      <c r="W67" s="16"/>
      <c r="X67" s="16"/>
      <c r="Y67" s="16"/>
      <c r="Z67" s="16"/>
      <c r="AA67" s="16"/>
      <c r="AB67" s="16"/>
      <c r="AC67" s="16"/>
      <c r="AD67" s="16"/>
      <c r="AE67" s="16"/>
      <c r="AF67" s="16"/>
      <c r="AG67" s="16"/>
      <c r="AH67" s="16"/>
      <c r="AI67" s="16"/>
      <c r="AJ67" s="16"/>
      <c r="AK67" s="16"/>
      <c r="AL67" s="16"/>
      <c r="AM67" s="16"/>
      <c r="AN67" s="16"/>
      <c r="AO67" s="16"/>
      <c r="AP67" s="16"/>
      <c r="AQ67" s="14"/>
      <c r="AR67" s="5"/>
      <c r="AS67" s="5"/>
      <c r="AT67" s="5"/>
      <c r="AU67" s="5"/>
      <c r="AV67" s="5"/>
      <c r="AW67" s="5"/>
      <c r="AX67" s="5"/>
      <c r="AY67" s="5"/>
      <c r="AZ67" s="5"/>
      <c r="BA67" s="5"/>
      <c r="BB67" s="5"/>
      <c r="BC67" s="5"/>
      <c r="BD67" s="5"/>
      <c r="BE67" s="5"/>
      <c r="BF67" s="5"/>
    </row>
    <row r="68" spans="1:58">
      <c r="A68" s="14">
        <v>3</v>
      </c>
      <c r="B68" s="17" t="s">
        <v>429</v>
      </c>
      <c r="C68" s="16">
        <v>1.9038600000000001E-3</v>
      </c>
      <c r="D68" s="16">
        <v>9.5416999999999995E-4</v>
      </c>
      <c r="E68" s="16"/>
      <c r="F68" s="16"/>
      <c r="G68" s="16"/>
      <c r="H68" s="16"/>
      <c r="I68" s="16"/>
      <c r="J68" s="16"/>
      <c r="K68" s="16"/>
      <c r="L68" s="16"/>
      <c r="M68" s="16"/>
      <c r="N68" s="16"/>
      <c r="O68" s="16"/>
      <c r="P68" s="16"/>
      <c r="Q68" s="16"/>
      <c r="R68" s="16"/>
      <c r="S68" s="16"/>
      <c r="T68" s="16"/>
      <c r="U68" s="16"/>
      <c r="V68" s="16"/>
      <c r="W68" s="16"/>
      <c r="X68" s="16"/>
      <c r="Y68" s="16"/>
      <c r="Z68" s="16"/>
      <c r="AA68" s="16"/>
      <c r="AB68" s="16"/>
      <c r="AC68" s="16"/>
      <c r="AD68" s="16"/>
      <c r="AE68" s="16"/>
      <c r="AF68" s="16"/>
      <c r="AG68" s="16"/>
      <c r="AH68" s="16"/>
      <c r="AI68" s="16"/>
      <c r="AJ68" s="16"/>
      <c r="AK68" s="16"/>
      <c r="AL68" s="16"/>
      <c r="AM68" s="16"/>
      <c r="AN68" s="16"/>
      <c r="AO68" s="16"/>
      <c r="AP68" s="16"/>
      <c r="AQ68" s="14"/>
      <c r="AR68" s="5"/>
      <c r="AS68" s="5"/>
      <c r="AT68" s="5"/>
      <c r="AU68" s="5"/>
      <c r="AV68" s="5"/>
      <c r="AW68" s="5"/>
      <c r="AX68" s="5"/>
      <c r="AY68" s="5"/>
      <c r="AZ68" s="5"/>
      <c r="BA68" s="5"/>
      <c r="BB68" s="5"/>
      <c r="BC68" s="5"/>
      <c r="BD68" s="5"/>
      <c r="BE68" s="5"/>
      <c r="BF68" s="5"/>
    </row>
    <row r="69" spans="1:58">
      <c r="A69" s="14">
        <v>4</v>
      </c>
      <c r="B69" s="15" t="s">
        <v>334</v>
      </c>
      <c r="C69" s="16">
        <v>5.4501870000000001E-2</v>
      </c>
      <c r="D69" s="16">
        <v>5.3544920000000003E-2</v>
      </c>
      <c r="E69" s="16">
        <v>5.3545990000000002E-2</v>
      </c>
      <c r="F69" s="16"/>
      <c r="G69" s="16"/>
      <c r="H69" s="16"/>
      <c r="I69" s="16"/>
      <c r="J69" s="16"/>
      <c r="K69" s="16"/>
      <c r="L69" s="16"/>
      <c r="M69" s="16"/>
      <c r="N69" s="16"/>
      <c r="O69" s="16"/>
      <c r="P69" s="16"/>
      <c r="Q69" s="16"/>
      <c r="R69" s="16"/>
      <c r="S69" s="16"/>
      <c r="T69" s="16"/>
      <c r="U69" s="16"/>
      <c r="V69" s="16"/>
      <c r="W69" s="16"/>
      <c r="X69" s="16"/>
      <c r="Y69" s="16"/>
      <c r="Z69" s="16"/>
      <c r="AA69" s="16"/>
      <c r="AB69" s="16"/>
      <c r="AC69" s="16"/>
      <c r="AD69" s="16"/>
      <c r="AE69" s="16"/>
      <c r="AF69" s="16"/>
      <c r="AG69" s="16"/>
      <c r="AH69" s="16"/>
      <c r="AI69" s="16"/>
      <c r="AJ69" s="16"/>
      <c r="AK69" s="16"/>
      <c r="AL69" s="16"/>
      <c r="AM69" s="16"/>
      <c r="AN69" s="16"/>
      <c r="AO69" s="16"/>
      <c r="AP69" s="16"/>
      <c r="AQ69" s="14"/>
      <c r="AR69" s="5"/>
      <c r="AS69" s="5"/>
      <c r="AT69" s="5"/>
      <c r="AU69" s="5"/>
      <c r="AV69" s="5"/>
      <c r="AW69" s="5"/>
      <c r="AX69" s="5"/>
      <c r="AY69" s="5"/>
      <c r="AZ69" s="5"/>
      <c r="BA69" s="5"/>
      <c r="BB69" s="5"/>
      <c r="BC69" s="5"/>
      <c r="BD69" s="5"/>
      <c r="BE69" s="5"/>
      <c r="BF69" s="5"/>
    </row>
    <row r="70" spans="1:58">
      <c r="A70" s="14">
        <v>5</v>
      </c>
      <c r="B70" s="15" t="s">
        <v>377</v>
      </c>
      <c r="C70" s="16">
        <v>5.1653499999999998E-2</v>
      </c>
      <c r="D70" s="16">
        <v>5.024667E-2</v>
      </c>
      <c r="E70" s="16">
        <v>5.1185059999999998E-2</v>
      </c>
      <c r="F70" s="16">
        <v>5.2743409999999998E-2</v>
      </c>
      <c r="G70" s="16"/>
      <c r="H70" s="16"/>
      <c r="I70" s="16"/>
      <c r="J70" s="16"/>
      <c r="K70" s="16"/>
      <c r="L70" s="16"/>
      <c r="M70" s="16"/>
      <c r="N70" s="16"/>
      <c r="O70" s="16"/>
      <c r="P70" s="16"/>
      <c r="Q70" s="16"/>
      <c r="R70" s="16"/>
      <c r="S70" s="16"/>
      <c r="T70" s="16"/>
      <c r="U70" s="16"/>
      <c r="V70" s="16"/>
      <c r="W70" s="16"/>
      <c r="X70" s="16"/>
      <c r="Y70" s="16"/>
      <c r="Z70" s="16"/>
      <c r="AA70" s="16"/>
      <c r="AB70" s="16"/>
      <c r="AC70" s="16"/>
      <c r="AD70" s="16"/>
      <c r="AE70" s="16"/>
      <c r="AF70" s="16"/>
      <c r="AG70" s="16"/>
      <c r="AH70" s="16"/>
      <c r="AI70" s="16"/>
      <c r="AJ70" s="16"/>
      <c r="AK70" s="16"/>
      <c r="AL70" s="16"/>
      <c r="AM70" s="16"/>
      <c r="AN70" s="16"/>
      <c r="AO70" s="16"/>
      <c r="AP70" s="16"/>
      <c r="AQ70" s="14"/>
      <c r="AR70" s="5"/>
      <c r="AS70" s="5"/>
      <c r="AT70" s="5"/>
      <c r="AU70" s="5"/>
      <c r="AV70" s="5"/>
      <c r="AW70" s="5"/>
      <c r="AX70" s="5"/>
      <c r="AY70" s="5"/>
      <c r="AZ70" s="5"/>
      <c r="BA70" s="5"/>
      <c r="BB70" s="5"/>
      <c r="BC70" s="5"/>
      <c r="BD70" s="5"/>
      <c r="BE70" s="5"/>
      <c r="BF70" s="5"/>
    </row>
    <row r="71" spans="1:58">
      <c r="A71" s="14">
        <v>6</v>
      </c>
      <c r="B71" s="17" t="s">
        <v>430</v>
      </c>
      <c r="C71" s="16">
        <v>3.8932880000000003E-2</v>
      </c>
      <c r="D71" s="16">
        <v>3.8941169999999997E-2</v>
      </c>
      <c r="E71" s="16">
        <v>3.8449179999999999E-2</v>
      </c>
      <c r="F71" s="16">
        <v>2.831908E-2</v>
      </c>
      <c r="G71" s="16">
        <v>4.696997E-2</v>
      </c>
      <c r="H71" s="16"/>
      <c r="I71" s="16"/>
      <c r="J71" s="16"/>
      <c r="K71" s="16"/>
      <c r="L71" s="16"/>
      <c r="M71" s="16"/>
      <c r="N71" s="16"/>
      <c r="O71" s="16"/>
      <c r="P71" s="16"/>
      <c r="Q71" s="16"/>
      <c r="R71" s="16"/>
      <c r="S71" s="16"/>
      <c r="T71" s="16"/>
      <c r="U71" s="16"/>
      <c r="V71" s="16"/>
      <c r="W71" s="16"/>
      <c r="X71" s="16"/>
      <c r="Y71" s="16"/>
      <c r="Z71" s="16"/>
      <c r="AA71" s="16"/>
      <c r="AB71" s="16"/>
      <c r="AC71" s="16"/>
      <c r="AD71" s="16"/>
      <c r="AE71" s="16"/>
      <c r="AF71" s="16"/>
      <c r="AG71" s="16"/>
      <c r="AH71" s="16"/>
      <c r="AI71" s="16"/>
      <c r="AJ71" s="16"/>
      <c r="AK71" s="16"/>
      <c r="AL71" s="16"/>
      <c r="AM71" s="16"/>
      <c r="AN71" s="16"/>
      <c r="AO71" s="16"/>
      <c r="AP71" s="16"/>
      <c r="AQ71" s="14"/>
      <c r="AR71" s="5"/>
      <c r="AS71" s="5"/>
      <c r="AT71" s="5"/>
      <c r="AU71" s="5"/>
      <c r="AV71" s="5"/>
      <c r="AW71" s="5"/>
      <c r="AX71" s="5"/>
      <c r="AY71" s="5"/>
      <c r="AZ71" s="5"/>
      <c r="BA71" s="5"/>
      <c r="BB71" s="5"/>
      <c r="BC71" s="5"/>
      <c r="BD71" s="5"/>
      <c r="BE71" s="5"/>
      <c r="BF71" s="5"/>
    </row>
    <row r="72" spans="1:58">
      <c r="A72" s="14">
        <v>7</v>
      </c>
      <c r="B72" s="15" t="s">
        <v>336</v>
      </c>
      <c r="C72" s="16">
        <v>5.2109900000000001E-2</v>
      </c>
      <c r="D72" s="16">
        <v>5.0219180000000002E-2</v>
      </c>
      <c r="E72" s="16">
        <v>5.1638539999999997E-2</v>
      </c>
      <c r="F72" s="16">
        <v>5.131082E-2</v>
      </c>
      <c r="G72" s="16">
        <v>5.6969159999999998E-2</v>
      </c>
      <c r="H72" s="16">
        <v>4.471149E-2</v>
      </c>
      <c r="I72" s="16"/>
      <c r="J72" s="16"/>
      <c r="K72" s="16"/>
      <c r="L72" s="16"/>
      <c r="M72" s="16"/>
      <c r="N72" s="16"/>
      <c r="O72" s="16"/>
      <c r="P72" s="16"/>
      <c r="Q72" s="16"/>
      <c r="R72" s="16"/>
      <c r="S72" s="16"/>
      <c r="T72" s="16"/>
      <c r="U72" s="16"/>
      <c r="V72" s="16"/>
      <c r="W72" s="16"/>
      <c r="X72" s="16"/>
      <c r="Y72" s="16"/>
      <c r="Z72" s="16"/>
      <c r="AA72" s="16"/>
      <c r="AB72" s="16"/>
      <c r="AC72" s="16"/>
      <c r="AD72" s="16"/>
      <c r="AE72" s="16"/>
      <c r="AF72" s="16"/>
      <c r="AG72" s="16"/>
      <c r="AH72" s="16"/>
      <c r="AI72" s="16"/>
      <c r="AJ72" s="16"/>
      <c r="AK72" s="16"/>
      <c r="AL72" s="16"/>
      <c r="AM72" s="16"/>
      <c r="AN72" s="16"/>
      <c r="AO72" s="16"/>
      <c r="AP72" s="16"/>
      <c r="AQ72" s="14"/>
      <c r="AR72" s="5"/>
      <c r="AS72" s="5"/>
      <c r="AT72" s="5"/>
      <c r="AU72" s="5"/>
      <c r="AV72" s="5"/>
      <c r="AW72" s="5"/>
      <c r="AX72" s="5"/>
      <c r="AY72" s="5"/>
      <c r="AZ72" s="5"/>
      <c r="BA72" s="5"/>
      <c r="BB72" s="5"/>
      <c r="BC72" s="5"/>
      <c r="BD72" s="5"/>
      <c r="BE72" s="5"/>
      <c r="BF72" s="5"/>
    </row>
    <row r="73" spans="1:58">
      <c r="A73" s="14">
        <v>8</v>
      </c>
      <c r="B73" s="17" t="s">
        <v>431</v>
      </c>
      <c r="C73" s="16">
        <v>5.3306689999999997E-2</v>
      </c>
      <c r="D73" s="16">
        <v>5.189792E-2</v>
      </c>
      <c r="E73" s="16">
        <v>5.2349479999999997E-2</v>
      </c>
      <c r="F73" s="16">
        <v>3.4036610000000002E-2</v>
      </c>
      <c r="G73" s="16">
        <v>5.2366139999999999E-2</v>
      </c>
      <c r="H73" s="16">
        <v>2.6475169999999999E-2</v>
      </c>
      <c r="I73" s="16">
        <v>5.1774519999999997E-2</v>
      </c>
      <c r="J73" s="16"/>
      <c r="K73" s="16"/>
      <c r="L73" s="16"/>
      <c r="M73" s="16"/>
      <c r="N73" s="16"/>
      <c r="O73" s="16"/>
      <c r="P73" s="16"/>
      <c r="Q73" s="16"/>
      <c r="R73" s="16"/>
      <c r="S73" s="16"/>
      <c r="T73" s="16"/>
      <c r="U73" s="16"/>
      <c r="V73" s="16"/>
      <c r="W73" s="16"/>
      <c r="X73" s="16"/>
      <c r="Y73" s="16"/>
      <c r="Z73" s="16"/>
      <c r="AA73" s="16"/>
      <c r="AB73" s="16"/>
      <c r="AC73" s="16"/>
      <c r="AD73" s="16"/>
      <c r="AE73" s="16"/>
      <c r="AF73" s="16"/>
      <c r="AG73" s="16"/>
      <c r="AH73" s="16"/>
      <c r="AI73" s="16"/>
      <c r="AJ73" s="16"/>
      <c r="AK73" s="16"/>
      <c r="AL73" s="16"/>
      <c r="AM73" s="16"/>
      <c r="AN73" s="16"/>
      <c r="AO73" s="16"/>
      <c r="AP73" s="16"/>
      <c r="AQ73" s="14"/>
      <c r="AR73" s="5"/>
      <c r="AS73" s="5"/>
      <c r="AT73" s="5"/>
      <c r="AU73" s="5"/>
      <c r="AV73" s="5"/>
      <c r="AW73" s="5"/>
      <c r="AX73" s="5"/>
      <c r="AY73" s="5"/>
      <c r="AZ73" s="5"/>
      <c r="BA73" s="5"/>
      <c r="BB73" s="5"/>
      <c r="BC73" s="5"/>
      <c r="BD73" s="5"/>
      <c r="BE73" s="5"/>
      <c r="BF73" s="5"/>
    </row>
    <row r="74" spans="1:58">
      <c r="A74" s="14">
        <v>9</v>
      </c>
      <c r="B74" s="17" t="s">
        <v>432</v>
      </c>
      <c r="C74" s="16">
        <v>5.742034E-2</v>
      </c>
      <c r="D74" s="16">
        <v>5.5049470000000003E-2</v>
      </c>
      <c r="E74" s="16">
        <v>5.6465630000000003E-2</v>
      </c>
      <c r="F74" s="16">
        <v>3.1060810000000001E-2</v>
      </c>
      <c r="G74" s="16">
        <v>5.2282540000000002E-2</v>
      </c>
      <c r="H74" s="16">
        <v>3.3114690000000002E-2</v>
      </c>
      <c r="I74" s="16">
        <v>5.653743E-2</v>
      </c>
      <c r="J74" s="16">
        <v>3.5893599999999998E-2</v>
      </c>
      <c r="K74" s="16"/>
      <c r="L74" s="16"/>
      <c r="M74" s="16"/>
      <c r="N74" s="16"/>
      <c r="O74" s="16"/>
      <c r="P74" s="16"/>
      <c r="Q74" s="16"/>
      <c r="R74" s="16"/>
      <c r="S74" s="16"/>
      <c r="T74" s="16"/>
      <c r="U74" s="16"/>
      <c r="V74" s="16"/>
      <c r="W74" s="16"/>
      <c r="X74" s="16"/>
      <c r="Y74" s="16"/>
      <c r="Z74" s="16"/>
      <c r="AA74" s="16"/>
      <c r="AB74" s="16"/>
      <c r="AC74" s="16"/>
      <c r="AD74" s="16"/>
      <c r="AE74" s="16"/>
      <c r="AF74" s="16"/>
      <c r="AG74" s="16"/>
      <c r="AH74" s="16"/>
      <c r="AI74" s="16"/>
      <c r="AJ74" s="16"/>
      <c r="AK74" s="16"/>
      <c r="AL74" s="16"/>
      <c r="AM74" s="16"/>
      <c r="AN74" s="16"/>
      <c r="AO74" s="16"/>
      <c r="AP74" s="16"/>
      <c r="AQ74" s="14"/>
      <c r="AR74" s="5"/>
      <c r="AS74" s="5"/>
      <c r="AT74" s="5"/>
      <c r="AU74" s="5"/>
      <c r="AV74" s="5"/>
      <c r="AW74" s="5"/>
      <c r="AX74" s="5"/>
      <c r="AY74" s="5"/>
      <c r="AZ74" s="5"/>
      <c r="BA74" s="5"/>
      <c r="BB74" s="5"/>
      <c r="BC74" s="5"/>
      <c r="BD74" s="5"/>
      <c r="BE74" s="5"/>
      <c r="BF74" s="5"/>
    </row>
    <row r="75" spans="1:58">
      <c r="A75" s="14">
        <v>10</v>
      </c>
      <c r="B75" s="15" t="s">
        <v>341</v>
      </c>
      <c r="C75" s="16">
        <v>8.1324599999999993E-3</v>
      </c>
      <c r="D75" s="16">
        <v>7.6534799999999998E-3</v>
      </c>
      <c r="E75" s="16">
        <v>7.6505899999999996E-3</v>
      </c>
      <c r="F75" s="16">
        <v>5.0699220000000003E-2</v>
      </c>
      <c r="G75" s="16">
        <v>4.8885970000000001E-2</v>
      </c>
      <c r="H75" s="16">
        <v>3.6046059999999998E-2</v>
      </c>
      <c r="I75" s="16">
        <v>4.7403929999999997E-2</v>
      </c>
      <c r="J75" s="16">
        <v>4.807956E-2</v>
      </c>
      <c r="K75" s="16">
        <v>5.3646920000000001E-2</v>
      </c>
      <c r="L75" s="16"/>
      <c r="M75" s="16"/>
      <c r="N75" s="16"/>
      <c r="O75" s="16"/>
      <c r="P75" s="16"/>
      <c r="Q75" s="16"/>
      <c r="R75" s="16"/>
      <c r="S75" s="16"/>
      <c r="T75" s="16"/>
      <c r="U75" s="16"/>
      <c r="V75" s="16"/>
      <c r="W75" s="16"/>
      <c r="X75" s="16"/>
      <c r="Y75" s="16"/>
      <c r="Z75" s="16"/>
      <c r="AA75" s="16"/>
      <c r="AB75" s="16"/>
      <c r="AC75" s="16"/>
      <c r="AD75" s="16"/>
      <c r="AE75" s="16"/>
      <c r="AF75" s="16"/>
      <c r="AG75" s="16"/>
      <c r="AH75" s="16"/>
      <c r="AI75" s="16"/>
      <c r="AJ75" s="16"/>
      <c r="AK75" s="16"/>
      <c r="AL75" s="16"/>
      <c r="AM75" s="16"/>
      <c r="AN75" s="16"/>
      <c r="AO75" s="16"/>
      <c r="AP75" s="16"/>
      <c r="AQ75" s="14"/>
      <c r="AR75" s="5"/>
      <c r="AS75" s="5"/>
      <c r="AT75" s="5"/>
      <c r="AU75" s="5"/>
      <c r="AV75" s="5"/>
      <c r="AW75" s="5"/>
      <c r="AX75" s="5"/>
      <c r="AY75" s="5"/>
      <c r="AZ75" s="5"/>
      <c r="BA75" s="5"/>
      <c r="BB75" s="5"/>
      <c r="BC75" s="5"/>
      <c r="BD75" s="5"/>
      <c r="BE75" s="5"/>
      <c r="BF75" s="5"/>
    </row>
    <row r="76" spans="1:58">
      <c r="A76" s="14">
        <v>11</v>
      </c>
      <c r="B76" s="15" t="s">
        <v>342</v>
      </c>
      <c r="C76" s="16">
        <v>4.985879E-2</v>
      </c>
      <c r="D76" s="16">
        <v>4.9935550000000002E-2</v>
      </c>
      <c r="E76" s="16">
        <v>4.9408960000000002E-2</v>
      </c>
      <c r="F76" s="16">
        <v>3.4968609999999997E-2</v>
      </c>
      <c r="G76" s="16">
        <v>5.1373059999999998E-2</v>
      </c>
      <c r="H76" s="16">
        <v>2.600119E-2</v>
      </c>
      <c r="I76" s="16">
        <v>4.748687E-2</v>
      </c>
      <c r="J76" s="16">
        <v>1.3432349999999999E-2</v>
      </c>
      <c r="K76" s="16">
        <v>3.6856350000000003E-2</v>
      </c>
      <c r="L76" s="16">
        <v>4.5669179999999997E-2</v>
      </c>
      <c r="M76" s="16"/>
      <c r="N76" s="16"/>
      <c r="O76" s="16"/>
      <c r="P76" s="16"/>
      <c r="Q76" s="16"/>
      <c r="R76" s="16"/>
      <c r="S76" s="16"/>
      <c r="T76" s="16"/>
      <c r="U76" s="16"/>
      <c r="V76" s="16"/>
      <c r="W76" s="16"/>
      <c r="X76" s="16"/>
      <c r="Y76" s="16"/>
      <c r="Z76" s="16"/>
      <c r="AA76" s="16"/>
      <c r="AB76" s="16"/>
      <c r="AC76" s="16"/>
      <c r="AD76" s="16"/>
      <c r="AE76" s="16"/>
      <c r="AF76" s="16"/>
      <c r="AG76" s="16"/>
      <c r="AH76" s="16"/>
      <c r="AI76" s="16"/>
      <c r="AJ76" s="16"/>
      <c r="AK76" s="16"/>
      <c r="AL76" s="16"/>
      <c r="AM76" s="16"/>
      <c r="AN76" s="16"/>
      <c r="AO76" s="16"/>
      <c r="AP76" s="16"/>
      <c r="AQ76" s="14"/>
      <c r="AR76" s="5"/>
      <c r="AS76" s="5"/>
      <c r="AT76" s="5"/>
      <c r="AU76" s="5"/>
      <c r="AV76" s="5"/>
      <c r="AW76" s="5"/>
      <c r="AX76" s="5"/>
      <c r="AY76" s="5"/>
      <c r="AZ76" s="5"/>
      <c r="BA76" s="5"/>
      <c r="BB76" s="5"/>
      <c r="BC76" s="5"/>
      <c r="BD76" s="5"/>
      <c r="BE76" s="5"/>
      <c r="BF76" s="5"/>
    </row>
    <row r="77" spans="1:58">
      <c r="A77" s="14">
        <v>12</v>
      </c>
      <c r="B77" s="17" t="s">
        <v>433</v>
      </c>
      <c r="C77" s="16">
        <v>1.9603079999999998E-2</v>
      </c>
      <c r="D77" s="16">
        <v>1.8665629999999999E-2</v>
      </c>
      <c r="E77" s="16">
        <v>1.8649269999999999E-2</v>
      </c>
      <c r="F77" s="16">
        <v>4.983522E-2</v>
      </c>
      <c r="G77" s="16">
        <v>4.8925829999999997E-2</v>
      </c>
      <c r="H77" s="16">
        <v>3.516847E-2</v>
      </c>
      <c r="I77" s="16">
        <v>4.7456959999999999E-2</v>
      </c>
      <c r="J77" s="16">
        <v>4.8586619999999997E-2</v>
      </c>
      <c r="K77" s="16">
        <v>5.2734349999999999E-2</v>
      </c>
      <c r="L77" s="16">
        <v>1.5370709999999999E-2</v>
      </c>
      <c r="M77" s="16">
        <v>4.6085090000000002E-2</v>
      </c>
      <c r="N77" s="16"/>
      <c r="O77" s="16"/>
      <c r="P77" s="16"/>
      <c r="Q77" s="16"/>
      <c r="R77" s="16"/>
      <c r="S77" s="16"/>
      <c r="T77" s="16"/>
      <c r="U77" s="16"/>
      <c r="V77" s="16"/>
      <c r="W77" s="16"/>
      <c r="X77" s="16"/>
      <c r="Y77" s="16"/>
      <c r="Z77" s="16"/>
      <c r="AA77" s="16"/>
      <c r="AB77" s="16"/>
      <c r="AC77" s="16"/>
      <c r="AD77" s="16"/>
      <c r="AE77" s="16"/>
      <c r="AF77" s="16"/>
      <c r="AG77" s="16"/>
      <c r="AH77" s="16"/>
      <c r="AI77" s="16"/>
      <c r="AJ77" s="16"/>
      <c r="AK77" s="16"/>
      <c r="AL77" s="16"/>
      <c r="AM77" s="16"/>
      <c r="AN77" s="16"/>
      <c r="AO77" s="16"/>
      <c r="AP77" s="16"/>
      <c r="AQ77" s="14"/>
      <c r="AR77" s="5"/>
      <c r="AS77" s="5"/>
      <c r="AT77" s="5"/>
      <c r="AU77" s="5"/>
      <c r="AV77" s="5"/>
      <c r="AW77" s="5"/>
      <c r="AX77" s="5"/>
      <c r="AY77" s="5"/>
      <c r="AZ77" s="5"/>
      <c r="BA77" s="5"/>
      <c r="BB77" s="5"/>
      <c r="BC77" s="5"/>
      <c r="BD77" s="5"/>
      <c r="BE77" s="5"/>
      <c r="BF77" s="5"/>
    </row>
    <row r="78" spans="1:58">
      <c r="A78" s="14">
        <v>13</v>
      </c>
      <c r="B78" s="15" t="s">
        <v>343</v>
      </c>
      <c r="C78" s="16">
        <v>1.1932949999999999E-2</v>
      </c>
      <c r="D78" s="16">
        <v>1.097352E-2</v>
      </c>
      <c r="E78" s="16">
        <v>1.0974380000000001E-2</v>
      </c>
      <c r="F78" s="16">
        <v>5.2591649999999997E-2</v>
      </c>
      <c r="G78" s="16">
        <v>4.9797220000000003E-2</v>
      </c>
      <c r="H78" s="16">
        <v>3.7488689999999998E-2</v>
      </c>
      <c r="I78" s="16">
        <v>4.9251919999999998E-2</v>
      </c>
      <c r="J78" s="16">
        <v>4.900852E-2</v>
      </c>
      <c r="K78" s="16">
        <v>5.5505949999999998E-2</v>
      </c>
      <c r="L78" s="16">
        <v>5.2525599999999999E-3</v>
      </c>
      <c r="M78" s="16">
        <v>4.80306E-2</v>
      </c>
      <c r="N78" s="16">
        <v>1.6313859999999999E-2</v>
      </c>
      <c r="O78" s="16"/>
      <c r="P78" s="16"/>
      <c r="Q78" s="16"/>
      <c r="R78" s="16"/>
      <c r="S78" s="16"/>
      <c r="T78" s="16"/>
      <c r="U78" s="16"/>
      <c r="V78" s="16"/>
      <c r="W78" s="16"/>
      <c r="X78" s="16"/>
      <c r="Y78" s="16"/>
      <c r="Z78" s="16"/>
      <c r="AA78" s="16"/>
      <c r="AB78" s="16"/>
      <c r="AC78" s="16"/>
      <c r="AD78" s="16"/>
      <c r="AE78" s="16"/>
      <c r="AF78" s="16"/>
      <c r="AG78" s="16"/>
      <c r="AH78" s="16"/>
      <c r="AI78" s="16"/>
      <c r="AJ78" s="16"/>
      <c r="AK78" s="16"/>
      <c r="AL78" s="16"/>
      <c r="AM78" s="16"/>
      <c r="AN78" s="16"/>
      <c r="AO78" s="16"/>
      <c r="AP78" s="16"/>
      <c r="AQ78" s="14"/>
      <c r="AR78" s="5"/>
      <c r="AS78" s="5"/>
      <c r="AT78" s="5"/>
      <c r="AU78" s="5"/>
      <c r="AV78" s="5"/>
      <c r="AW78" s="5"/>
      <c r="AX78" s="5"/>
      <c r="AY78" s="5"/>
      <c r="AZ78" s="5"/>
      <c r="BA78" s="5"/>
      <c r="BB78" s="5"/>
      <c r="BC78" s="5"/>
      <c r="BD78" s="5"/>
      <c r="BE78" s="5"/>
      <c r="BF78" s="5"/>
    </row>
    <row r="79" spans="1:58">
      <c r="A79" s="14">
        <v>14</v>
      </c>
      <c r="B79" s="15" t="s">
        <v>344</v>
      </c>
      <c r="C79" s="16">
        <v>1.5795409999999999E-2</v>
      </c>
      <c r="D79" s="16">
        <v>1.436788E-2</v>
      </c>
      <c r="E79" s="16">
        <v>1.5798530000000002E-2</v>
      </c>
      <c r="F79" s="16">
        <v>5.0745869999999998E-2</v>
      </c>
      <c r="G79" s="16">
        <v>5.3132480000000003E-2</v>
      </c>
      <c r="H79" s="16">
        <v>3.707411E-2</v>
      </c>
      <c r="I79" s="16">
        <v>4.9232709999999999E-2</v>
      </c>
      <c r="J79" s="16">
        <v>4.9965540000000003E-2</v>
      </c>
      <c r="K79" s="16">
        <v>5.6001919999999997E-2</v>
      </c>
      <c r="L79" s="16">
        <v>1.388269E-2</v>
      </c>
      <c r="M79" s="16">
        <v>4.8534929999999997E-2</v>
      </c>
      <c r="N79" s="16">
        <v>1.3883650000000001E-2</v>
      </c>
      <c r="O79" s="16">
        <v>1.3388010000000001E-2</v>
      </c>
      <c r="P79" s="16"/>
      <c r="Q79" s="16"/>
      <c r="R79" s="16"/>
      <c r="S79" s="16"/>
      <c r="T79" s="16"/>
      <c r="U79" s="16"/>
      <c r="V79" s="16"/>
      <c r="W79" s="16"/>
      <c r="X79" s="16"/>
      <c r="Y79" s="16"/>
      <c r="Z79" s="16"/>
      <c r="AA79" s="16"/>
      <c r="AB79" s="16"/>
      <c r="AC79" s="16"/>
      <c r="AD79" s="16"/>
      <c r="AE79" s="16"/>
      <c r="AF79" s="16"/>
      <c r="AG79" s="16"/>
      <c r="AH79" s="16"/>
      <c r="AI79" s="16"/>
      <c r="AJ79" s="16"/>
      <c r="AK79" s="16"/>
      <c r="AL79" s="16"/>
      <c r="AM79" s="16"/>
      <c r="AN79" s="16"/>
      <c r="AO79" s="16"/>
      <c r="AP79" s="16"/>
      <c r="AQ79" s="14"/>
      <c r="AR79" s="5"/>
      <c r="AS79" s="5"/>
      <c r="AT79" s="5"/>
      <c r="AU79" s="5"/>
      <c r="AV79" s="5"/>
      <c r="AW79" s="5"/>
      <c r="AX79" s="5"/>
      <c r="AY79" s="5"/>
      <c r="AZ79" s="5"/>
      <c r="BA79" s="5"/>
      <c r="BB79" s="5"/>
      <c r="BC79" s="5"/>
      <c r="BD79" s="5"/>
      <c r="BE79" s="5"/>
      <c r="BF79" s="5"/>
    </row>
    <row r="80" spans="1:58">
      <c r="A80" s="14">
        <v>15</v>
      </c>
      <c r="B80" s="18" t="s">
        <v>434</v>
      </c>
      <c r="C80" s="16">
        <v>5.3060179999999998E-2</v>
      </c>
      <c r="D80" s="16">
        <v>5.1656059999999997E-2</v>
      </c>
      <c r="E80" s="16">
        <v>5.2592449999999999E-2</v>
      </c>
      <c r="F80" s="16">
        <v>5.1770049999999998E-2</v>
      </c>
      <c r="G80" s="16">
        <v>1.0454160000000001E-2</v>
      </c>
      <c r="H80" s="16">
        <v>4.9328570000000002E-2</v>
      </c>
      <c r="I80" s="16">
        <v>5.549192E-2</v>
      </c>
      <c r="J80" s="16">
        <v>5.3304509999999999E-2</v>
      </c>
      <c r="K80" s="16">
        <v>5.0804589999999997E-2</v>
      </c>
      <c r="L80" s="16">
        <v>4.9346180000000003E-2</v>
      </c>
      <c r="M80" s="16">
        <v>5.3279800000000002E-2</v>
      </c>
      <c r="N80" s="16">
        <v>4.9362379999999997E-2</v>
      </c>
      <c r="O80" s="16">
        <v>4.9779030000000002E-2</v>
      </c>
      <c r="P80" s="16">
        <v>5.3583239999999997E-2</v>
      </c>
      <c r="Q80" s="16"/>
      <c r="R80" s="16"/>
      <c r="S80" s="16"/>
      <c r="T80" s="16"/>
      <c r="U80" s="16"/>
      <c r="V80" s="16"/>
      <c r="W80" s="16"/>
      <c r="X80" s="16"/>
      <c r="Y80" s="16"/>
      <c r="Z80" s="16"/>
      <c r="AA80" s="16"/>
      <c r="AB80" s="16"/>
      <c r="AC80" s="16"/>
      <c r="AD80" s="16"/>
      <c r="AE80" s="16"/>
      <c r="AF80" s="16"/>
      <c r="AG80" s="16"/>
      <c r="AH80" s="16"/>
      <c r="AI80" s="16"/>
      <c r="AJ80" s="16"/>
      <c r="AK80" s="16"/>
      <c r="AL80" s="16"/>
      <c r="AM80" s="16"/>
      <c r="AN80" s="16"/>
      <c r="AO80" s="16"/>
      <c r="AP80" s="16"/>
      <c r="AQ80" s="14"/>
      <c r="AR80" s="5"/>
      <c r="AS80" s="5"/>
      <c r="AT80" s="5"/>
      <c r="AU80" s="5"/>
      <c r="AV80" s="5"/>
      <c r="AW80" s="5"/>
      <c r="AX80" s="5"/>
      <c r="AY80" s="5"/>
      <c r="AZ80" s="5"/>
      <c r="BA80" s="5"/>
      <c r="BB80" s="5"/>
      <c r="BC80" s="5"/>
      <c r="BD80" s="5"/>
      <c r="BE80" s="5"/>
      <c r="BF80" s="5"/>
    </row>
    <row r="81" spans="1:58">
      <c r="A81" s="14">
        <v>16</v>
      </c>
      <c r="B81" s="18" t="s">
        <v>435</v>
      </c>
      <c r="C81" s="16">
        <v>5.448397E-2</v>
      </c>
      <c r="D81" s="16">
        <v>5.3077149999999997E-2</v>
      </c>
      <c r="E81" s="16">
        <v>5.401338E-2</v>
      </c>
      <c r="F81" s="16">
        <v>5.3207740000000003E-2</v>
      </c>
      <c r="G81" s="16">
        <v>1.1405780000000001E-2</v>
      </c>
      <c r="H81" s="16">
        <v>5.0282019999999997E-2</v>
      </c>
      <c r="I81" s="16">
        <v>5.6925429999999999E-2</v>
      </c>
      <c r="J81" s="16">
        <v>5.429291E-2</v>
      </c>
      <c r="K81" s="16">
        <v>5.1774559999999997E-2</v>
      </c>
      <c r="L81" s="16">
        <v>5.0768519999999998E-2</v>
      </c>
      <c r="M81" s="16">
        <v>5.4725910000000003E-2</v>
      </c>
      <c r="N81" s="16">
        <v>5.0788109999999997E-2</v>
      </c>
      <c r="O81" s="16">
        <v>5.073573E-2</v>
      </c>
      <c r="P81" s="16">
        <v>5.5006600000000003E-2</v>
      </c>
      <c r="Q81" s="16">
        <v>4.2755299999999996E-3</v>
      </c>
      <c r="R81" s="16"/>
      <c r="S81" s="16"/>
      <c r="T81" s="16"/>
      <c r="U81" s="16"/>
      <c r="V81" s="16"/>
      <c r="W81" s="16"/>
      <c r="X81" s="16"/>
      <c r="Y81" s="16"/>
      <c r="Z81" s="16"/>
      <c r="AA81" s="16"/>
      <c r="AB81" s="16"/>
      <c r="AC81" s="16"/>
      <c r="AD81" s="16"/>
      <c r="AE81" s="16"/>
      <c r="AF81" s="16"/>
      <c r="AG81" s="16"/>
      <c r="AH81" s="16"/>
      <c r="AI81" s="16"/>
      <c r="AJ81" s="16"/>
      <c r="AK81" s="16"/>
      <c r="AL81" s="16"/>
      <c r="AM81" s="16"/>
      <c r="AN81" s="16"/>
      <c r="AO81" s="16"/>
      <c r="AP81" s="16"/>
      <c r="AQ81" s="14"/>
      <c r="AR81" s="5"/>
      <c r="AS81" s="5"/>
      <c r="AT81" s="5"/>
      <c r="AU81" s="5"/>
      <c r="AV81" s="5"/>
      <c r="AW81" s="5"/>
      <c r="AX81" s="5"/>
      <c r="AY81" s="5"/>
      <c r="AZ81" s="5"/>
      <c r="BA81" s="5"/>
      <c r="BB81" s="5"/>
      <c r="BC81" s="5"/>
      <c r="BD81" s="5"/>
      <c r="BE81" s="5"/>
      <c r="BF81" s="5"/>
    </row>
    <row r="82" spans="1:58">
      <c r="A82" s="14">
        <v>17</v>
      </c>
      <c r="B82" s="17" t="s">
        <v>436</v>
      </c>
      <c r="C82" s="16">
        <v>6.4281560000000001E-2</v>
      </c>
      <c r="D82" s="16">
        <v>6.4776269999999997E-2</v>
      </c>
      <c r="E82" s="16">
        <v>6.4765279999999995E-2</v>
      </c>
      <c r="F82" s="16">
        <v>3.2033680000000002E-2</v>
      </c>
      <c r="G82" s="16">
        <v>5.9065079999999999E-2</v>
      </c>
      <c r="H82" s="16">
        <v>3.9858270000000001E-2</v>
      </c>
      <c r="I82" s="16">
        <v>6.2551330000000002E-2</v>
      </c>
      <c r="J82" s="16">
        <v>4.0900680000000002E-2</v>
      </c>
      <c r="K82" s="16">
        <v>3.0592850000000001E-2</v>
      </c>
      <c r="L82" s="16">
        <v>6.0954939999999999E-2</v>
      </c>
      <c r="M82" s="16">
        <v>4.1270620000000001E-2</v>
      </c>
      <c r="N82" s="16">
        <v>6.0598730000000003E-2</v>
      </c>
      <c r="O82" s="16">
        <v>6.1405750000000002E-2</v>
      </c>
      <c r="P82" s="16">
        <v>6.0544870000000001E-2</v>
      </c>
      <c r="Q82" s="16">
        <v>5.8098200000000003E-2</v>
      </c>
      <c r="R82" s="16">
        <v>5.8128619999999999E-2</v>
      </c>
      <c r="S82" s="16"/>
      <c r="T82" s="16"/>
      <c r="U82" s="16"/>
      <c r="V82" s="16"/>
      <c r="W82" s="16"/>
      <c r="X82" s="16"/>
      <c r="Y82" s="16"/>
      <c r="Z82" s="16"/>
      <c r="AA82" s="16"/>
      <c r="AB82" s="16"/>
      <c r="AC82" s="16"/>
      <c r="AD82" s="16"/>
      <c r="AE82" s="16"/>
      <c r="AF82" s="16"/>
      <c r="AG82" s="16"/>
      <c r="AH82" s="16"/>
      <c r="AI82" s="16"/>
      <c r="AJ82" s="16"/>
      <c r="AK82" s="16"/>
      <c r="AL82" s="16"/>
      <c r="AM82" s="16"/>
      <c r="AN82" s="16"/>
      <c r="AO82" s="16"/>
      <c r="AP82" s="16"/>
      <c r="AQ82" s="14"/>
      <c r="AR82" s="5"/>
      <c r="AS82" s="5"/>
      <c r="AT82" s="5"/>
      <c r="AU82" s="5"/>
      <c r="AV82" s="5"/>
      <c r="AW82" s="5"/>
      <c r="AX82" s="5"/>
      <c r="AY82" s="5"/>
      <c r="AZ82" s="5"/>
      <c r="BA82" s="5"/>
      <c r="BB82" s="5"/>
      <c r="BC82" s="5"/>
      <c r="BD82" s="5"/>
      <c r="BE82" s="5"/>
      <c r="BF82" s="5"/>
    </row>
    <row r="83" spans="1:58">
      <c r="A83" s="14">
        <v>18</v>
      </c>
      <c r="B83" s="17" t="s">
        <v>437</v>
      </c>
      <c r="C83" s="16">
        <v>1.241165E-2</v>
      </c>
      <c r="D83" s="16">
        <v>1.145267E-2</v>
      </c>
      <c r="E83" s="16">
        <v>1.145494E-2</v>
      </c>
      <c r="F83" s="16">
        <v>5.2557050000000001E-2</v>
      </c>
      <c r="G83" s="16">
        <v>4.929799E-2</v>
      </c>
      <c r="H83" s="16">
        <v>3.8420549999999998E-2</v>
      </c>
      <c r="I83" s="16">
        <v>4.8749840000000003E-2</v>
      </c>
      <c r="J83" s="16">
        <v>4.9452160000000002E-2</v>
      </c>
      <c r="K83" s="16">
        <v>5.5473929999999998E-2</v>
      </c>
      <c r="L83" s="16">
        <v>5.72472E-3</v>
      </c>
      <c r="M83" s="16">
        <v>4.7535529999999999E-2</v>
      </c>
      <c r="N83" s="16">
        <v>1.7252759999999999E-2</v>
      </c>
      <c r="O83" s="16">
        <v>1.90489E-3</v>
      </c>
      <c r="P83" s="16">
        <v>1.4332279999999999E-2</v>
      </c>
      <c r="Q83" s="16">
        <v>4.9280900000000002E-2</v>
      </c>
      <c r="R83" s="16">
        <v>5.0704029999999997E-2</v>
      </c>
      <c r="S83" s="16">
        <v>6.2292109999999998E-2</v>
      </c>
      <c r="T83" s="16"/>
      <c r="U83" s="16"/>
      <c r="V83" s="16"/>
      <c r="W83" s="16"/>
      <c r="X83" s="16"/>
      <c r="Y83" s="16"/>
      <c r="Z83" s="16"/>
      <c r="AA83" s="16"/>
      <c r="AB83" s="16"/>
      <c r="AC83" s="16"/>
      <c r="AD83" s="16"/>
      <c r="AE83" s="16"/>
      <c r="AF83" s="16"/>
      <c r="AG83" s="16"/>
      <c r="AH83" s="16"/>
      <c r="AI83" s="16"/>
      <c r="AJ83" s="16"/>
      <c r="AK83" s="16"/>
      <c r="AL83" s="16"/>
      <c r="AM83" s="16"/>
      <c r="AN83" s="16"/>
      <c r="AO83" s="16"/>
      <c r="AP83" s="16"/>
      <c r="AQ83" s="14"/>
      <c r="AR83" s="5"/>
      <c r="AS83" s="5"/>
      <c r="AT83" s="5"/>
      <c r="AU83" s="5"/>
      <c r="AV83" s="5"/>
      <c r="AW83" s="5"/>
      <c r="AX83" s="5"/>
      <c r="AY83" s="5"/>
      <c r="AZ83" s="5"/>
      <c r="BA83" s="5"/>
      <c r="BB83" s="5"/>
      <c r="BC83" s="5"/>
      <c r="BD83" s="5"/>
      <c r="BE83" s="5"/>
      <c r="BF83" s="5"/>
    </row>
    <row r="84" spans="1:58">
      <c r="A84" s="14">
        <v>19</v>
      </c>
      <c r="B84" s="17" t="s">
        <v>438</v>
      </c>
      <c r="C84" s="16">
        <v>1.097563E-2</v>
      </c>
      <c r="D84" s="16">
        <v>1.0015960000000001E-2</v>
      </c>
      <c r="E84" s="16">
        <v>1.0018890000000001E-2</v>
      </c>
      <c r="F84" s="16">
        <v>5.207788E-2</v>
      </c>
      <c r="G84" s="16">
        <v>4.8818729999999998E-2</v>
      </c>
      <c r="H84" s="16">
        <v>3.6976059999999998E-2</v>
      </c>
      <c r="I84" s="16">
        <v>4.8267890000000001E-2</v>
      </c>
      <c r="J84" s="16">
        <v>4.89763E-2</v>
      </c>
      <c r="K84" s="16">
        <v>5.4997249999999998E-2</v>
      </c>
      <c r="L84" s="16">
        <v>4.2954400000000002E-3</v>
      </c>
      <c r="M84" s="16">
        <v>4.7063290000000001E-2</v>
      </c>
      <c r="N84" s="16">
        <v>1.5814100000000001E-2</v>
      </c>
      <c r="O84" s="16">
        <v>4.7551000000000001E-4</v>
      </c>
      <c r="P84" s="16">
        <v>1.289795E-2</v>
      </c>
      <c r="Q84" s="16">
        <v>4.880483E-2</v>
      </c>
      <c r="R84" s="16">
        <v>5.0225819999999997E-2</v>
      </c>
      <c r="S84" s="16">
        <v>6.1818650000000003E-2</v>
      </c>
      <c r="T84" s="16">
        <v>1.4272099999999999E-3</v>
      </c>
      <c r="U84" s="16"/>
      <c r="V84" s="16"/>
      <c r="W84" s="16"/>
      <c r="X84" s="16"/>
      <c r="Y84" s="16"/>
      <c r="Z84" s="16"/>
      <c r="AA84" s="16"/>
      <c r="AB84" s="16"/>
      <c r="AC84" s="16"/>
      <c r="AD84" s="16"/>
      <c r="AE84" s="16"/>
      <c r="AF84" s="16"/>
      <c r="AG84" s="16"/>
      <c r="AH84" s="16"/>
      <c r="AI84" s="16"/>
      <c r="AJ84" s="16"/>
      <c r="AK84" s="16"/>
      <c r="AL84" s="16"/>
      <c r="AM84" s="16"/>
      <c r="AN84" s="16"/>
      <c r="AO84" s="16"/>
      <c r="AP84" s="16"/>
      <c r="AQ84" s="14"/>
      <c r="AR84" s="5"/>
      <c r="AS84" s="5"/>
      <c r="AT84" s="5"/>
      <c r="AU84" s="5"/>
      <c r="AV84" s="5"/>
      <c r="AW84" s="5"/>
      <c r="AX84" s="5"/>
      <c r="AY84" s="5"/>
      <c r="AZ84" s="5"/>
      <c r="BA84" s="5"/>
      <c r="BB84" s="5"/>
      <c r="BC84" s="5"/>
      <c r="BD84" s="5"/>
      <c r="BE84" s="5"/>
      <c r="BF84" s="5"/>
    </row>
    <row r="85" spans="1:58">
      <c r="A85" s="14">
        <v>20</v>
      </c>
      <c r="B85" s="17" t="s">
        <v>439</v>
      </c>
      <c r="C85" s="16">
        <v>1.098028E-2</v>
      </c>
      <c r="D85" s="16">
        <v>1.0018320000000001E-2</v>
      </c>
      <c r="E85" s="16">
        <v>1.0022390000000001E-2</v>
      </c>
      <c r="F85" s="16">
        <v>5.1605079999999998E-2</v>
      </c>
      <c r="G85" s="16">
        <v>4.8349620000000003E-2</v>
      </c>
      <c r="H85" s="16">
        <v>3.6499730000000001E-2</v>
      </c>
      <c r="I85" s="16">
        <v>4.7795799999999999E-2</v>
      </c>
      <c r="J85" s="16">
        <v>4.8504770000000003E-2</v>
      </c>
      <c r="K85" s="16">
        <v>5.4525129999999998E-2</v>
      </c>
      <c r="L85" s="16">
        <v>4.2954400000000002E-3</v>
      </c>
      <c r="M85" s="16">
        <v>4.658793E-2</v>
      </c>
      <c r="N85" s="16">
        <v>1.581258E-2</v>
      </c>
      <c r="O85" s="16">
        <v>4.7551000000000001E-4</v>
      </c>
      <c r="P85" s="16">
        <v>1.242187E-2</v>
      </c>
      <c r="Q85" s="16">
        <v>4.8336909999999997E-2</v>
      </c>
      <c r="R85" s="16">
        <v>4.9757910000000002E-2</v>
      </c>
      <c r="S85" s="16">
        <v>6.1348180000000002E-2</v>
      </c>
      <c r="T85" s="16">
        <v>1.4272099999999999E-3</v>
      </c>
      <c r="U85" s="16">
        <v>0</v>
      </c>
      <c r="V85" s="16"/>
      <c r="W85" s="16"/>
      <c r="X85" s="16"/>
      <c r="Y85" s="16"/>
      <c r="Z85" s="16"/>
      <c r="AA85" s="16"/>
      <c r="AB85" s="16"/>
      <c r="AC85" s="16"/>
      <c r="AD85" s="16"/>
      <c r="AE85" s="16"/>
      <c r="AF85" s="16"/>
      <c r="AG85" s="16"/>
      <c r="AH85" s="16"/>
      <c r="AI85" s="16"/>
      <c r="AJ85" s="16"/>
      <c r="AK85" s="16"/>
      <c r="AL85" s="16"/>
      <c r="AM85" s="16"/>
      <c r="AN85" s="16"/>
      <c r="AO85" s="16"/>
      <c r="AP85" s="16"/>
      <c r="AQ85" s="14"/>
      <c r="AR85" s="5"/>
      <c r="AS85" s="5"/>
      <c r="AT85" s="5"/>
      <c r="AU85" s="5"/>
      <c r="AV85" s="5"/>
      <c r="AW85" s="5"/>
      <c r="AX85" s="5"/>
      <c r="AY85" s="5"/>
      <c r="AZ85" s="5"/>
      <c r="BA85" s="5"/>
      <c r="BB85" s="5"/>
      <c r="BC85" s="5"/>
      <c r="BD85" s="5"/>
      <c r="BE85" s="5"/>
      <c r="BF85" s="5"/>
    </row>
    <row r="86" spans="1:58">
      <c r="A86" s="14">
        <v>21</v>
      </c>
      <c r="B86" s="17" t="s">
        <v>440</v>
      </c>
      <c r="C86" s="16">
        <v>6.139232E-2</v>
      </c>
      <c r="D86" s="16">
        <v>6.1883979999999998E-2</v>
      </c>
      <c r="E86" s="16">
        <v>6.1875289999999999E-2</v>
      </c>
      <c r="F86" s="16">
        <v>3.2471010000000002E-2</v>
      </c>
      <c r="G86" s="16">
        <v>5.8573229999999997E-2</v>
      </c>
      <c r="H86" s="16">
        <v>3.890014E-2</v>
      </c>
      <c r="I86" s="16">
        <v>6.2050319999999999E-2</v>
      </c>
      <c r="J86" s="16">
        <v>3.8909600000000003E-2</v>
      </c>
      <c r="K86" s="16">
        <v>2.8651579999999999E-2</v>
      </c>
      <c r="L86" s="16">
        <v>5.8064480000000002E-2</v>
      </c>
      <c r="M86" s="16">
        <v>3.8382890000000003E-2</v>
      </c>
      <c r="N86" s="16">
        <v>5.7238120000000003E-2</v>
      </c>
      <c r="O86" s="16">
        <v>5.9444810000000001E-2</v>
      </c>
      <c r="P86" s="16">
        <v>5.7653070000000001E-2</v>
      </c>
      <c r="Q86" s="16">
        <v>5.7109300000000002E-2</v>
      </c>
      <c r="R86" s="16">
        <v>5.8087890000000003E-2</v>
      </c>
      <c r="S86" s="16">
        <v>5.7280300000000003E-3</v>
      </c>
      <c r="T86" s="16">
        <v>5.9406599999999997E-2</v>
      </c>
      <c r="U86" s="16">
        <v>5.8932720000000001E-2</v>
      </c>
      <c r="V86" s="16">
        <v>5.8463250000000001E-2</v>
      </c>
      <c r="W86" s="16"/>
      <c r="X86" s="16"/>
      <c r="Y86" s="16"/>
      <c r="Z86" s="16"/>
      <c r="AA86" s="16"/>
      <c r="AB86" s="16"/>
      <c r="AC86" s="16"/>
      <c r="AD86" s="16"/>
      <c r="AE86" s="16"/>
      <c r="AF86" s="16"/>
      <c r="AG86" s="16"/>
      <c r="AH86" s="16"/>
      <c r="AI86" s="16"/>
      <c r="AJ86" s="16"/>
      <c r="AK86" s="16"/>
      <c r="AL86" s="16"/>
      <c r="AM86" s="16"/>
      <c r="AN86" s="16"/>
      <c r="AO86" s="16"/>
      <c r="AP86" s="16"/>
      <c r="AQ86" s="14"/>
      <c r="AR86" s="5"/>
      <c r="AS86" s="5"/>
      <c r="AT86" s="5"/>
      <c r="AU86" s="5"/>
      <c r="AV86" s="5"/>
      <c r="AW86" s="5"/>
      <c r="AX86" s="5"/>
      <c r="AY86" s="5"/>
      <c r="AZ86" s="5"/>
      <c r="BA86" s="5"/>
      <c r="BB86" s="5"/>
      <c r="BC86" s="5"/>
      <c r="BD86" s="5"/>
      <c r="BE86" s="5"/>
      <c r="BF86" s="5"/>
    </row>
    <row r="87" spans="1:58">
      <c r="A87" s="14">
        <v>22</v>
      </c>
      <c r="B87" s="17" t="s">
        <v>441</v>
      </c>
      <c r="C87" s="16">
        <v>6.139232E-2</v>
      </c>
      <c r="D87" s="16">
        <v>6.1883979999999998E-2</v>
      </c>
      <c r="E87" s="16">
        <v>6.1875289999999999E-2</v>
      </c>
      <c r="F87" s="16">
        <v>3.2471010000000002E-2</v>
      </c>
      <c r="G87" s="16">
        <v>5.8573229999999997E-2</v>
      </c>
      <c r="H87" s="16">
        <v>3.890014E-2</v>
      </c>
      <c r="I87" s="16">
        <v>6.2050319999999999E-2</v>
      </c>
      <c r="J87" s="16">
        <v>3.8909600000000003E-2</v>
      </c>
      <c r="K87" s="16">
        <v>2.8651579999999999E-2</v>
      </c>
      <c r="L87" s="16">
        <v>5.8064480000000002E-2</v>
      </c>
      <c r="M87" s="16">
        <v>3.8382890000000003E-2</v>
      </c>
      <c r="N87" s="16">
        <v>5.7238120000000003E-2</v>
      </c>
      <c r="O87" s="16">
        <v>5.9444810000000001E-2</v>
      </c>
      <c r="P87" s="16">
        <v>5.7653070000000001E-2</v>
      </c>
      <c r="Q87" s="16">
        <v>5.7109300000000002E-2</v>
      </c>
      <c r="R87" s="16">
        <v>5.8087890000000003E-2</v>
      </c>
      <c r="S87" s="16">
        <v>5.7280300000000003E-3</v>
      </c>
      <c r="T87" s="16">
        <v>5.9406599999999997E-2</v>
      </c>
      <c r="U87" s="16">
        <v>5.8932720000000001E-2</v>
      </c>
      <c r="V87" s="16">
        <v>5.8463250000000001E-2</v>
      </c>
      <c r="W87" s="16">
        <v>0</v>
      </c>
      <c r="X87" s="16"/>
      <c r="Y87" s="16"/>
      <c r="Z87" s="16"/>
      <c r="AA87" s="16"/>
      <c r="AB87" s="16"/>
      <c r="AC87" s="16"/>
      <c r="AD87" s="16"/>
      <c r="AE87" s="16"/>
      <c r="AF87" s="16"/>
      <c r="AG87" s="16"/>
      <c r="AH87" s="16"/>
      <c r="AI87" s="16"/>
      <c r="AJ87" s="16"/>
      <c r="AK87" s="16"/>
      <c r="AL87" s="16"/>
      <c r="AM87" s="16"/>
      <c r="AN87" s="16"/>
      <c r="AO87" s="16"/>
      <c r="AP87" s="16"/>
      <c r="AQ87" s="14"/>
      <c r="AR87" s="5"/>
      <c r="AS87" s="5"/>
      <c r="AT87" s="5"/>
      <c r="AU87" s="5"/>
      <c r="AV87" s="5"/>
      <c r="AW87" s="5"/>
      <c r="AX87" s="5"/>
      <c r="AY87" s="5"/>
      <c r="AZ87" s="5"/>
      <c r="BA87" s="5"/>
      <c r="BB87" s="5"/>
      <c r="BC87" s="5"/>
      <c r="BD87" s="5"/>
      <c r="BE87" s="5"/>
      <c r="BF87" s="5"/>
    </row>
    <row r="88" spans="1:58">
      <c r="A88" s="14">
        <v>23</v>
      </c>
      <c r="B88" s="17" t="s">
        <v>442</v>
      </c>
      <c r="C88" s="16">
        <v>6.2843990000000002E-2</v>
      </c>
      <c r="D88" s="16">
        <v>6.2855800000000003E-2</v>
      </c>
      <c r="E88" s="16">
        <v>6.284671E-2</v>
      </c>
      <c r="F88" s="16">
        <v>3.1998779999999998E-2</v>
      </c>
      <c r="G88" s="16">
        <v>6.0536020000000003E-2</v>
      </c>
      <c r="H88" s="16">
        <v>3.892499E-2</v>
      </c>
      <c r="I88" s="16">
        <v>6.2551880000000004E-2</v>
      </c>
      <c r="J88" s="16">
        <v>3.9419200000000001E-2</v>
      </c>
      <c r="K88" s="16">
        <v>3.104113E-2</v>
      </c>
      <c r="L88" s="16">
        <v>5.950776E-2</v>
      </c>
      <c r="M88" s="16">
        <v>3.935698E-2</v>
      </c>
      <c r="N88" s="16">
        <v>5.7724440000000002E-2</v>
      </c>
      <c r="O88" s="16">
        <v>6.0443209999999997E-2</v>
      </c>
      <c r="P88" s="16">
        <v>5.9100189999999997E-2</v>
      </c>
      <c r="Q88" s="16">
        <v>5.9073130000000001E-2</v>
      </c>
      <c r="R88" s="16">
        <v>5.909913E-2</v>
      </c>
      <c r="S88" s="16">
        <v>8.11337E-3</v>
      </c>
      <c r="T88" s="16">
        <v>6.0845570000000002E-2</v>
      </c>
      <c r="U88" s="16">
        <v>6.0371599999999997E-2</v>
      </c>
      <c r="V88" s="16">
        <v>5.9902129999999998E-2</v>
      </c>
      <c r="W88" s="16">
        <v>5.7197300000000001E-3</v>
      </c>
      <c r="X88" s="16">
        <v>5.7197300000000001E-3</v>
      </c>
      <c r="Y88" s="16"/>
      <c r="Z88" s="16"/>
      <c r="AA88" s="16"/>
      <c r="AB88" s="16"/>
      <c r="AC88" s="16"/>
      <c r="AD88" s="16"/>
      <c r="AE88" s="16"/>
      <c r="AF88" s="16"/>
      <c r="AG88" s="16"/>
      <c r="AH88" s="16"/>
      <c r="AI88" s="16"/>
      <c r="AJ88" s="16"/>
      <c r="AK88" s="16"/>
      <c r="AL88" s="16"/>
      <c r="AM88" s="16"/>
      <c r="AN88" s="16"/>
      <c r="AO88" s="16"/>
      <c r="AP88" s="16"/>
      <c r="AQ88" s="14"/>
      <c r="AR88" s="5"/>
      <c r="AS88" s="5"/>
      <c r="AT88" s="5"/>
      <c r="AU88" s="5"/>
      <c r="AV88" s="5"/>
      <c r="AW88" s="5"/>
      <c r="AX88" s="5"/>
      <c r="AY88" s="5"/>
      <c r="AZ88" s="5"/>
      <c r="BA88" s="5"/>
      <c r="BB88" s="5"/>
      <c r="BC88" s="5"/>
      <c r="BD88" s="5"/>
      <c r="BE88" s="5"/>
      <c r="BF88" s="5"/>
    </row>
    <row r="89" spans="1:58">
      <c r="A89" s="14">
        <v>24</v>
      </c>
      <c r="B89" s="17" t="s">
        <v>443</v>
      </c>
      <c r="C89" s="16">
        <v>6.2843990000000002E-2</v>
      </c>
      <c r="D89" s="16">
        <v>6.2855800000000003E-2</v>
      </c>
      <c r="E89" s="16">
        <v>6.284671E-2</v>
      </c>
      <c r="F89" s="16">
        <v>3.1998779999999998E-2</v>
      </c>
      <c r="G89" s="16">
        <v>6.0536020000000003E-2</v>
      </c>
      <c r="H89" s="16">
        <v>3.892499E-2</v>
      </c>
      <c r="I89" s="16">
        <v>6.2551880000000004E-2</v>
      </c>
      <c r="J89" s="16">
        <v>3.9419200000000001E-2</v>
      </c>
      <c r="K89" s="16">
        <v>3.104113E-2</v>
      </c>
      <c r="L89" s="16">
        <v>5.950776E-2</v>
      </c>
      <c r="M89" s="16">
        <v>3.935698E-2</v>
      </c>
      <c r="N89" s="16">
        <v>5.7724440000000002E-2</v>
      </c>
      <c r="O89" s="16">
        <v>6.0443209999999997E-2</v>
      </c>
      <c r="P89" s="16">
        <v>5.9100189999999997E-2</v>
      </c>
      <c r="Q89" s="16">
        <v>5.9073130000000001E-2</v>
      </c>
      <c r="R89" s="16">
        <v>5.909913E-2</v>
      </c>
      <c r="S89" s="16">
        <v>8.11337E-3</v>
      </c>
      <c r="T89" s="16">
        <v>6.0845570000000002E-2</v>
      </c>
      <c r="U89" s="16">
        <v>6.0371599999999997E-2</v>
      </c>
      <c r="V89" s="16">
        <v>5.9902129999999998E-2</v>
      </c>
      <c r="W89" s="16">
        <v>5.7197300000000001E-3</v>
      </c>
      <c r="X89" s="16">
        <v>5.7197300000000001E-3</v>
      </c>
      <c r="Y89" s="16">
        <v>0</v>
      </c>
      <c r="Z89" s="16"/>
      <c r="AA89" s="16"/>
      <c r="AB89" s="16"/>
      <c r="AC89" s="16"/>
      <c r="AD89" s="16"/>
      <c r="AE89" s="16"/>
      <c r="AF89" s="16"/>
      <c r="AG89" s="16"/>
      <c r="AH89" s="16"/>
      <c r="AI89" s="16"/>
      <c r="AJ89" s="16"/>
      <c r="AK89" s="16"/>
      <c r="AL89" s="16"/>
      <c r="AM89" s="16"/>
      <c r="AN89" s="16"/>
      <c r="AO89" s="16"/>
      <c r="AP89" s="16"/>
      <c r="AQ89" s="14"/>
      <c r="AR89" s="5"/>
      <c r="AS89" s="5"/>
      <c r="AT89" s="5"/>
      <c r="AU89" s="5"/>
      <c r="AV89" s="5"/>
      <c r="AW89" s="5"/>
      <c r="AX89" s="5"/>
      <c r="AY89" s="5"/>
      <c r="AZ89" s="5"/>
      <c r="BA89" s="5"/>
      <c r="BB89" s="5"/>
      <c r="BC89" s="5"/>
      <c r="BD89" s="5"/>
      <c r="BE89" s="5"/>
      <c r="BF89" s="5"/>
    </row>
    <row r="90" spans="1:58">
      <c r="A90" s="14">
        <v>25</v>
      </c>
      <c r="B90" s="17" t="s">
        <v>444</v>
      </c>
      <c r="C90" s="16">
        <v>6.2843990000000002E-2</v>
      </c>
      <c r="D90" s="16">
        <v>6.2855800000000003E-2</v>
      </c>
      <c r="E90" s="16">
        <v>6.284671E-2</v>
      </c>
      <c r="F90" s="16">
        <v>3.1998779999999998E-2</v>
      </c>
      <c r="G90" s="16">
        <v>6.0536020000000003E-2</v>
      </c>
      <c r="H90" s="16">
        <v>3.892499E-2</v>
      </c>
      <c r="I90" s="16">
        <v>6.2551880000000004E-2</v>
      </c>
      <c r="J90" s="16">
        <v>3.9419200000000001E-2</v>
      </c>
      <c r="K90" s="16">
        <v>3.104113E-2</v>
      </c>
      <c r="L90" s="16">
        <v>5.950776E-2</v>
      </c>
      <c r="M90" s="16">
        <v>3.935698E-2</v>
      </c>
      <c r="N90" s="16">
        <v>5.7724440000000002E-2</v>
      </c>
      <c r="O90" s="16">
        <v>6.0443209999999997E-2</v>
      </c>
      <c r="P90" s="16">
        <v>5.9100189999999997E-2</v>
      </c>
      <c r="Q90" s="16">
        <v>5.9073130000000001E-2</v>
      </c>
      <c r="R90" s="16">
        <v>5.909913E-2</v>
      </c>
      <c r="S90" s="16">
        <v>8.11337E-3</v>
      </c>
      <c r="T90" s="16">
        <v>6.0845570000000002E-2</v>
      </c>
      <c r="U90" s="16">
        <v>6.0371599999999997E-2</v>
      </c>
      <c r="V90" s="16">
        <v>5.9902129999999998E-2</v>
      </c>
      <c r="W90" s="16">
        <v>5.7197300000000001E-3</v>
      </c>
      <c r="X90" s="16">
        <v>5.7197300000000001E-3</v>
      </c>
      <c r="Y90" s="16">
        <v>0</v>
      </c>
      <c r="Z90" s="16">
        <v>0</v>
      </c>
      <c r="AA90" s="16"/>
      <c r="AB90" s="16"/>
      <c r="AC90" s="16"/>
      <c r="AD90" s="16"/>
      <c r="AE90" s="16"/>
      <c r="AF90" s="16"/>
      <c r="AG90" s="16"/>
      <c r="AH90" s="16"/>
      <c r="AI90" s="16"/>
      <c r="AJ90" s="16"/>
      <c r="AK90" s="16"/>
      <c r="AL90" s="16"/>
      <c r="AM90" s="16"/>
      <c r="AN90" s="16"/>
      <c r="AO90" s="16"/>
      <c r="AP90" s="16"/>
      <c r="AQ90" s="14"/>
      <c r="AR90" s="5"/>
      <c r="AS90" s="5"/>
      <c r="AT90" s="5"/>
      <c r="AU90" s="5"/>
      <c r="AV90" s="5"/>
      <c r="AW90" s="5"/>
      <c r="AX90" s="5"/>
      <c r="AY90" s="5"/>
      <c r="AZ90" s="5"/>
      <c r="BA90" s="5"/>
      <c r="BB90" s="5"/>
      <c r="BC90" s="5"/>
      <c r="BD90" s="5"/>
      <c r="BE90" s="5"/>
      <c r="BF90" s="5"/>
    </row>
    <row r="91" spans="1:58">
      <c r="A91" s="14">
        <v>26</v>
      </c>
      <c r="B91" s="15" t="s">
        <v>376</v>
      </c>
      <c r="C91" s="16">
        <v>5.5345930000000002E-2</v>
      </c>
      <c r="D91" s="16">
        <v>5.4853409999999998E-2</v>
      </c>
      <c r="E91" s="16">
        <v>5.438465E-2</v>
      </c>
      <c r="F91" s="16">
        <v>4.8964170000000001E-2</v>
      </c>
      <c r="G91" s="16">
        <v>5.9727870000000002E-2</v>
      </c>
      <c r="H91" s="16">
        <v>3.4720470000000003E-2</v>
      </c>
      <c r="I91" s="16">
        <v>3.7898080000000001E-2</v>
      </c>
      <c r="J91" s="16">
        <v>4.1870530000000003E-2</v>
      </c>
      <c r="K91" s="16">
        <v>5.137676E-2</v>
      </c>
      <c r="L91" s="16">
        <v>5.0604730000000001E-2</v>
      </c>
      <c r="M91" s="16">
        <v>4.0451319999999999E-2</v>
      </c>
      <c r="N91" s="16">
        <v>4.867163E-2</v>
      </c>
      <c r="O91" s="16">
        <v>5.1511309999999998E-2</v>
      </c>
      <c r="P91" s="16">
        <v>5.1038409999999999E-2</v>
      </c>
      <c r="Q91" s="16">
        <v>6.2085309999999998E-2</v>
      </c>
      <c r="R91" s="16">
        <v>6.3534300000000002E-2</v>
      </c>
      <c r="S91" s="16">
        <v>5.6759089999999998E-2</v>
      </c>
      <c r="T91" s="16">
        <v>5.1950820000000002E-2</v>
      </c>
      <c r="U91" s="16">
        <v>5.1474180000000001E-2</v>
      </c>
      <c r="V91" s="16">
        <v>5.1002770000000003E-2</v>
      </c>
      <c r="W91" s="16">
        <v>5.7707370000000001E-2</v>
      </c>
      <c r="X91" s="16">
        <v>5.7707370000000001E-2</v>
      </c>
      <c r="Y91" s="16">
        <v>5.8206609999999999E-2</v>
      </c>
      <c r="Z91" s="16">
        <v>5.8206609999999999E-2</v>
      </c>
      <c r="AA91" s="16">
        <v>5.8206609999999999E-2</v>
      </c>
      <c r="AB91" s="16"/>
      <c r="AC91" s="16"/>
      <c r="AD91" s="16"/>
      <c r="AE91" s="16"/>
      <c r="AF91" s="16"/>
      <c r="AG91" s="16"/>
      <c r="AH91" s="16"/>
      <c r="AI91" s="16"/>
      <c r="AJ91" s="16"/>
      <c r="AK91" s="16"/>
      <c r="AL91" s="16"/>
      <c r="AM91" s="16"/>
      <c r="AN91" s="16"/>
      <c r="AO91" s="16"/>
      <c r="AP91" s="16"/>
      <c r="AQ91" s="14"/>
      <c r="AR91" s="5"/>
      <c r="AS91" s="5"/>
      <c r="AT91" s="5"/>
      <c r="AU91" s="5"/>
      <c r="AV91" s="5"/>
      <c r="AW91" s="5"/>
      <c r="AX91" s="5"/>
      <c r="AY91" s="5"/>
      <c r="AZ91" s="5"/>
      <c r="BA91" s="5"/>
      <c r="BB91" s="5"/>
      <c r="BC91" s="5"/>
      <c r="BD91" s="5"/>
      <c r="BE91" s="5"/>
      <c r="BF91" s="5"/>
    </row>
    <row r="92" spans="1:58">
      <c r="A92" s="14">
        <v>27</v>
      </c>
      <c r="B92" s="15" t="s">
        <v>347</v>
      </c>
      <c r="C92" s="16">
        <v>4.9364789999999999E-2</v>
      </c>
      <c r="D92" s="16">
        <v>4.9446850000000001E-2</v>
      </c>
      <c r="E92" s="16">
        <v>4.8918030000000001E-2</v>
      </c>
      <c r="F92" s="16">
        <v>3.1150549999999999E-2</v>
      </c>
      <c r="G92" s="16">
        <v>5.3319680000000001E-2</v>
      </c>
      <c r="H92" s="16">
        <v>1.9230690000000002E-2</v>
      </c>
      <c r="I92" s="16">
        <v>5.3679629999999999E-2</v>
      </c>
      <c r="J92" s="16">
        <v>2.9294299999999999E-2</v>
      </c>
      <c r="K92" s="16">
        <v>3.3441510000000001E-2</v>
      </c>
      <c r="L92" s="16">
        <v>4.6068579999999998E-2</v>
      </c>
      <c r="M92" s="16">
        <v>2.682727E-2</v>
      </c>
      <c r="N92" s="16">
        <v>4.4684359999999999E-2</v>
      </c>
      <c r="O92" s="16">
        <v>4.7960320000000001E-2</v>
      </c>
      <c r="P92" s="16">
        <v>4.7490190000000002E-2</v>
      </c>
      <c r="Q92" s="16">
        <v>5.4239549999999997E-2</v>
      </c>
      <c r="R92" s="16">
        <v>5.568385E-2</v>
      </c>
      <c r="S92" s="16">
        <v>3.3544490000000003E-2</v>
      </c>
      <c r="T92" s="16">
        <v>4.7929970000000002E-2</v>
      </c>
      <c r="U92" s="16">
        <v>4.745572E-2</v>
      </c>
      <c r="V92" s="16">
        <v>4.6984369999999998E-2</v>
      </c>
      <c r="W92" s="16">
        <v>3.1605679999999997E-2</v>
      </c>
      <c r="X92" s="16">
        <v>3.1605679999999997E-2</v>
      </c>
      <c r="Y92" s="16">
        <v>3.3052640000000001E-2</v>
      </c>
      <c r="Z92" s="16">
        <v>3.3052640000000001E-2</v>
      </c>
      <c r="AA92" s="16">
        <v>3.3052640000000001E-2</v>
      </c>
      <c r="AB92" s="16">
        <v>3.9397059999999998E-2</v>
      </c>
      <c r="AC92" s="16"/>
      <c r="AD92" s="16"/>
      <c r="AE92" s="16"/>
      <c r="AF92" s="16"/>
      <c r="AG92" s="16"/>
      <c r="AH92" s="16"/>
      <c r="AI92" s="16"/>
      <c r="AJ92" s="16"/>
      <c r="AK92" s="16"/>
      <c r="AL92" s="16"/>
      <c r="AM92" s="16"/>
      <c r="AN92" s="16"/>
      <c r="AO92" s="16"/>
      <c r="AP92" s="16"/>
      <c r="AQ92" s="14"/>
      <c r="AR92" s="5"/>
      <c r="AS92" s="5"/>
      <c r="AT92" s="5"/>
      <c r="AU92" s="5"/>
      <c r="AV92" s="5"/>
      <c r="AW92" s="5"/>
      <c r="AX92" s="5"/>
      <c r="AY92" s="5"/>
      <c r="AZ92" s="5"/>
      <c r="BA92" s="5"/>
      <c r="BB92" s="5"/>
      <c r="BC92" s="5"/>
      <c r="BD92" s="5"/>
      <c r="BE92" s="5"/>
      <c r="BF92" s="5"/>
    </row>
    <row r="93" spans="1:58">
      <c r="A93" s="14">
        <v>28</v>
      </c>
      <c r="B93" s="15" t="s">
        <v>348</v>
      </c>
      <c r="C93" s="16">
        <v>5.5895710000000001E-2</v>
      </c>
      <c r="D93" s="16">
        <v>5.592826E-2</v>
      </c>
      <c r="E93" s="16">
        <v>5.638141E-2</v>
      </c>
      <c r="F93" s="16">
        <v>5.3553980000000001E-2</v>
      </c>
      <c r="G93" s="16">
        <v>6.0756119999999997E-2</v>
      </c>
      <c r="H93" s="16">
        <v>4.4154970000000002E-2</v>
      </c>
      <c r="I93" s="16">
        <v>1.9980709999999999E-2</v>
      </c>
      <c r="J93" s="16">
        <v>5.1748349999999999E-2</v>
      </c>
      <c r="K93" s="16">
        <v>5.7784799999999997E-2</v>
      </c>
      <c r="L93" s="16">
        <v>5.2645709999999998E-2</v>
      </c>
      <c r="M93" s="16">
        <v>4.8897490000000002E-2</v>
      </c>
      <c r="N93" s="16">
        <v>5.0740449999999999E-2</v>
      </c>
      <c r="O93" s="16">
        <v>5.4501130000000002E-2</v>
      </c>
      <c r="P93" s="16">
        <v>5.1137410000000001E-2</v>
      </c>
      <c r="Q93" s="16">
        <v>6.117703E-2</v>
      </c>
      <c r="R93" s="16">
        <v>6.2605090000000002E-2</v>
      </c>
      <c r="S93" s="16">
        <v>5.9934759999999997E-2</v>
      </c>
      <c r="T93" s="16">
        <v>5.3987769999999997E-2</v>
      </c>
      <c r="U93" s="16">
        <v>5.351152E-2</v>
      </c>
      <c r="V93" s="16">
        <v>5.3042480000000003E-2</v>
      </c>
      <c r="W93" s="16">
        <v>5.9411329999999998E-2</v>
      </c>
      <c r="X93" s="16">
        <v>5.9411329999999998E-2</v>
      </c>
      <c r="Y93" s="16">
        <v>5.9900950000000001E-2</v>
      </c>
      <c r="Z93" s="16">
        <v>5.9900950000000001E-2</v>
      </c>
      <c r="AA93" s="16">
        <v>5.9900950000000001E-2</v>
      </c>
      <c r="AB93" s="16">
        <v>3.7844790000000003E-2</v>
      </c>
      <c r="AC93" s="16">
        <v>4.8728109999999998E-2</v>
      </c>
      <c r="AD93" s="16"/>
      <c r="AE93" s="16"/>
      <c r="AF93" s="16"/>
      <c r="AG93" s="16"/>
      <c r="AH93" s="16"/>
      <c r="AI93" s="16"/>
      <c r="AJ93" s="16"/>
      <c r="AK93" s="16"/>
      <c r="AL93" s="16"/>
      <c r="AM93" s="16"/>
      <c r="AN93" s="16"/>
      <c r="AO93" s="16"/>
      <c r="AP93" s="16"/>
      <c r="AQ93" s="14"/>
      <c r="AR93" s="5"/>
      <c r="AS93" s="5"/>
      <c r="AT93" s="5"/>
      <c r="AU93" s="5"/>
      <c r="AV93" s="5"/>
      <c r="AW93" s="5"/>
      <c r="AX93" s="5"/>
      <c r="AY93" s="5"/>
      <c r="AZ93" s="5"/>
      <c r="BA93" s="5"/>
      <c r="BB93" s="5"/>
      <c r="BC93" s="5"/>
      <c r="BD93" s="5"/>
      <c r="BE93" s="5"/>
      <c r="BF93" s="5"/>
    </row>
    <row r="94" spans="1:58">
      <c r="A94" s="14">
        <v>29</v>
      </c>
      <c r="B94" s="17" t="s">
        <v>445</v>
      </c>
      <c r="C94" s="16">
        <v>5.2520049999999999E-2</v>
      </c>
      <c r="D94" s="16">
        <v>5.2550640000000003E-2</v>
      </c>
      <c r="E94" s="16">
        <v>5.3003090000000003E-2</v>
      </c>
      <c r="F94" s="16">
        <v>5.1641649999999997E-2</v>
      </c>
      <c r="G94" s="16">
        <v>5.8336470000000001E-2</v>
      </c>
      <c r="H94" s="16">
        <v>4.2761199999999999E-2</v>
      </c>
      <c r="I94" s="16">
        <v>1.76118E-2</v>
      </c>
      <c r="J94" s="16">
        <v>4.8866809999999997E-2</v>
      </c>
      <c r="K94" s="16">
        <v>5.4912200000000001E-2</v>
      </c>
      <c r="L94" s="16">
        <v>5.1174110000000002E-2</v>
      </c>
      <c r="M94" s="16">
        <v>4.7463810000000002E-2</v>
      </c>
      <c r="N94" s="16">
        <v>4.8789109999999997E-2</v>
      </c>
      <c r="O94" s="16">
        <v>5.3028980000000003E-2</v>
      </c>
      <c r="P94" s="16">
        <v>4.9668730000000001E-2</v>
      </c>
      <c r="Q94" s="16">
        <v>5.7803510000000002E-2</v>
      </c>
      <c r="R94" s="16">
        <v>5.9232310000000003E-2</v>
      </c>
      <c r="S94" s="16">
        <v>5.9454880000000002E-2</v>
      </c>
      <c r="T94" s="16">
        <v>5.2516340000000002E-2</v>
      </c>
      <c r="U94" s="16">
        <v>5.2040030000000001E-2</v>
      </c>
      <c r="V94" s="16">
        <v>5.1570739999999997E-2</v>
      </c>
      <c r="W94" s="16">
        <v>5.9430950000000003E-2</v>
      </c>
      <c r="X94" s="16">
        <v>5.9430950000000003E-2</v>
      </c>
      <c r="Y94" s="16">
        <v>5.9920559999999998E-2</v>
      </c>
      <c r="Z94" s="16">
        <v>5.9920559999999998E-2</v>
      </c>
      <c r="AA94" s="16">
        <v>5.9920559999999998E-2</v>
      </c>
      <c r="AB94" s="16">
        <v>3.8835880000000003E-2</v>
      </c>
      <c r="AC94" s="16">
        <v>4.9685460000000001E-2</v>
      </c>
      <c r="AD94" s="16">
        <v>6.6534999999999997E-3</v>
      </c>
      <c r="AE94" s="16"/>
      <c r="AF94" s="16"/>
      <c r="AG94" s="16"/>
      <c r="AH94" s="16"/>
      <c r="AI94" s="16"/>
      <c r="AJ94" s="16"/>
      <c r="AK94" s="16"/>
      <c r="AL94" s="16"/>
      <c r="AM94" s="16"/>
      <c r="AN94" s="16"/>
      <c r="AO94" s="16"/>
      <c r="AP94" s="16"/>
      <c r="AQ94" s="14"/>
      <c r="AR94" s="5"/>
      <c r="AS94" s="5"/>
      <c r="AT94" s="5"/>
      <c r="AU94" s="5"/>
      <c r="AV94" s="5"/>
      <c r="AW94" s="5"/>
      <c r="AX94" s="5"/>
      <c r="AY94" s="5"/>
      <c r="AZ94" s="5"/>
      <c r="BA94" s="5"/>
      <c r="BB94" s="5"/>
      <c r="BC94" s="5"/>
      <c r="BD94" s="5"/>
      <c r="BE94" s="5"/>
      <c r="BF94" s="5"/>
    </row>
    <row r="95" spans="1:58">
      <c r="A95" s="14">
        <v>30</v>
      </c>
      <c r="B95" s="19" t="s">
        <v>446</v>
      </c>
      <c r="C95" s="16">
        <v>6.3858730000000002E-2</v>
      </c>
      <c r="D95" s="16">
        <v>6.4361050000000003E-2</v>
      </c>
      <c r="E95" s="16">
        <v>6.4354910000000001E-2</v>
      </c>
      <c r="F95" s="16">
        <v>3.0841110000000001E-2</v>
      </c>
      <c r="G95" s="16">
        <v>6.003617E-2</v>
      </c>
      <c r="H95" s="16">
        <v>3.9418590000000003E-2</v>
      </c>
      <c r="I95" s="16">
        <v>6.361472E-2</v>
      </c>
      <c r="J95" s="16">
        <v>4.0418269999999999E-2</v>
      </c>
      <c r="K95" s="16">
        <v>2.8955999999999999E-2</v>
      </c>
      <c r="L95" s="16">
        <v>6.0444789999999998E-2</v>
      </c>
      <c r="M95" s="16">
        <v>4.0337159999999997E-2</v>
      </c>
      <c r="N95" s="16">
        <v>5.9612789999999999E-2</v>
      </c>
      <c r="O95" s="16">
        <v>6.1838820000000003E-2</v>
      </c>
      <c r="P95" s="16">
        <v>5.9988609999999998E-2</v>
      </c>
      <c r="Q95" s="16">
        <v>5.8525069999999998E-2</v>
      </c>
      <c r="R95" s="16">
        <v>5.954019E-2</v>
      </c>
      <c r="S95" s="16">
        <v>6.3674400000000003E-3</v>
      </c>
      <c r="T95" s="16">
        <v>6.179697E-2</v>
      </c>
      <c r="U95" s="16">
        <v>6.1303089999999998E-2</v>
      </c>
      <c r="V95" s="16">
        <v>6.0824690000000001E-2</v>
      </c>
      <c r="W95" s="16">
        <v>3.9106200000000001E-3</v>
      </c>
      <c r="X95" s="16">
        <v>3.9106200000000001E-3</v>
      </c>
      <c r="Y95" s="16">
        <v>5.87967E-3</v>
      </c>
      <c r="Z95" s="16">
        <v>5.87967E-3</v>
      </c>
      <c r="AA95" s="16">
        <v>5.87967E-3</v>
      </c>
      <c r="AB95" s="16">
        <v>5.871958E-2</v>
      </c>
      <c r="AC95" s="16">
        <v>3.3437689999999999E-2</v>
      </c>
      <c r="AD95" s="16">
        <v>6.091775E-2</v>
      </c>
      <c r="AE95" s="16">
        <v>6.0937430000000001E-2</v>
      </c>
      <c r="AF95" s="16"/>
      <c r="AG95" s="16"/>
      <c r="AH95" s="16"/>
      <c r="AI95" s="16"/>
      <c r="AJ95" s="16"/>
      <c r="AK95" s="16"/>
      <c r="AL95" s="16"/>
      <c r="AM95" s="16"/>
      <c r="AN95" s="16"/>
      <c r="AO95" s="16"/>
      <c r="AP95" s="16"/>
      <c r="AQ95" s="14"/>
      <c r="AR95" s="5"/>
      <c r="AS95" s="5"/>
      <c r="AT95" s="5"/>
      <c r="AU95" s="5"/>
      <c r="AV95" s="5"/>
      <c r="AW95" s="5"/>
      <c r="AX95" s="5"/>
      <c r="AY95" s="5"/>
      <c r="AZ95" s="5"/>
      <c r="BA95" s="5"/>
      <c r="BB95" s="5"/>
      <c r="BC95" s="5"/>
      <c r="BD95" s="5"/>
      <c r="BE95" s="5"/>
      <c r="BF95" s="5"/>
    </row>
    <row r="96" spans="1:58">
      <c r="A96" s="14">
        <v>31</v>
      </c>
      <c r="B96" s="19" t="s">
        <v>447</v>
      </c>
      <c r="C96" s="16">
        <v>6.3384129999999997E-2</v>
      </c>
      <c r="D96" s="16">
        <v>6.4368190000000006E-2</v>
      </c>
      <c r="E96" s="16">
        <v>6.3877429999999999E-2</v>
      </c>
      <c r="F96" s="16">
        <v>3.1323450000000003E-2</v>
      </c>
      <c r="G96" s="16">
        <v>6.0484349999999999E-2</v>
      </c>
      <c r="H96" s="16">
        <v>3.9394980000000003E-2</v>
      </c>
      <c r="I96" s="16">
        <v>6.3549240000000007E-2</v>
      </c>
      <c r="J96" s="16">
        <v>4.0399629999999999E-2</v>
      </c>
      <c r="K96" s="16">
        <v>2.9869949999999999E-2</v>
      </c>
      <c r="L96" s="16">
        <v>6.045122E-2</v>
      </c>
      <c r="M96" s="16">
        <v>3.9843070000000001E-2</v>
      </c>
      <c r="N96" s="16">
        <v>5.9626020000000002E-2</v>
      </c>
      <c r="O96" s="16">
        <v>6.1851499999999997E-2</v>
      </c>
      <c r="P96" s="16">
        <v>6.0014530000000003E-2</v>
      </c>
      <c r="Q96" s="16">
        <v>5.8997099999999997E-2</v>
      </c>
      <c r="R96" s="16">
        <v>6.000759E-2</v>
      </c>
      <c r="S96" s="16">
        <v>6.8453999999999997E-3</v>
      </c>
      <c r="T96" s="16">
        <v>6.1814630000000002E-2</v>
      </c>
      <c r="U96" s="16">
        <v>6.1322929999999998E-2</v>
      </c>
      <c r="V96" s="16">
        <v>6.0844559999999999E-2</v>
      </c>
      <c r="W96" s="16">
        <v>4.3917799999999996E-3</v>
      </c>
      <c r="X96" s="16">
        <v>4.3917799999999996E-3</v>
      </c>
      <c r="Y96" s="16">
        <v>6.3544500000000002E-3</v>
      </c>
      <c r="Z96" s="16">
        <v>6.3544500000000002E-3</v>
      </c>
      <c r="AA96" s="16">
        <v>6.3544500000000002E-3</v>
      </c>
      <c r="AB96" s="16">
        <v>5.8667820000000002E-2</v>
      </c>
      <c r="AC96" s="16">
        <v>3.3376799999999998E-2</v>
      </c>
      <c r="AD96" s="16">
        <v>6.0378849999999998E-2</v>
      </c>
      <c r="AE96" s="16">
        <v>6.040069E-2</v>
      </c>
      <c r="AF96" s="16">
        <v>4.9134999999999999E-4</v>
      </c>
      <c r="AG96" s="16"/>
      <c r="AH96" s="16"/>
      <c r="AI96" s="16"/>
      <c r="AJ96" s="16"/>
      <c r="AK96" s="16"/>
      <c r="AL96" s="16"/>
      <c r="AM96" s="16"/>
      <c r="AN96" s="16"/>
      <c r="AO96" s="16"/>
      <c r="AP96" s="16"/>
      <c r="AQ96" s="14"/>
      <c r="AR96" s="5"/>
      <c r="AS96" s="5"/>
      <c r="AT96" s="5"/>
      <c r="AU96" s="5"/>
      <c r="AV96" s="5"/>
      <c r="AW96" s="5"/>
      <c r="AX96" s="5"/>
      <c r="AY96" s="5"/>
      <c r="AZ96" s="5"/>
      <c r="BA96" s="5"/>
      <c r="BB96" s="5"/>
      <c r="BC96" s="5"/>
      <c r="BD96" s="5"/>
      <c r="BE96" s="5"/>
      <c r="BF96" s="5"/>
    </row>
    <row r="97" spans="1:58">
      <c r="A97" s="14">
        <v>32</v>
      </c>
      <c r="B97" s="19" t="s">
        <v>448</v>
      </c>
      <c r="C97" s="16">
        <v>6.4239149999999995E-2</v>
      </c>
      <c r="D97" s="16">
        <v>6.4730540000000003E-2</v>
      </c>
      <c r="E97" s="16">
        <v>6.4725089999999999E-2</v>
      </c>
      <c r="F97" s="16">
        <v>3.1780599999999999E-2</v>
      </c>
      <c r="G97" s="16">
        <v>6.1397859999999999E-2</v>
      </c>
      <c r="H97" s="16">
        <v>4.0225520000000001E-2</v>
      </c>
      <c r="I97" s="16">
        <v>6.4486130000000003E-2</v>
      </c>
      <c r="J97" s="16">
        <v>4.1214899999999999E-2</v>
      </c>
      <c r="K97" s="16">
        <v>3.0412129999999999E-2</v>
      </c>
      <c r="L97" s="16">
        <v>6.0881989999999997E-2</v>
      </c>
      <c r="M97" s="16">
        <v>4.112507E-2</v>
      </c>
      <c r="N97" s="16">
        <v>6.0064230000000003E-2</v>
      </c>
      <c r="O97" s="16">
        <v>6.2244670000000002E-2</v>
      </c>
      <c r="P97" s="16">
        <v>6.0419300000000002E-2</v>
      </c>
      <c r="Q97" s="16">
        <v>5.9913139999999997E-2</v>
      </c>
      <c r="R97" s="16">
        <v>6.0917880000000001E-2</v>
      </c>
      <c r="S97" s="16">
        <v>7.2390199999999997E-3</v>
      </c>
      <c r="T97" s="16">
        <v>6.2207060000000002E-2</v>
      </c>
      <c r="U97" s="16">
        <v>6.1720610000000002E-2</v>
      </c>
      <c r="V97" s="16">
        <v>6.1251060000000003E-2</v>
      </c>
      <c r="W97" s="16">
        <v>4.8160299999999998E-3</v>
      </c>
      <c r="X97" s="16">
        <v>4.8160299999999998E-3</v>
      </c>
      <c r="Y97" s="16">
        <v>6.7589199999999999E-3</v>
      </c>
      <c r="Z97" s="16">
        <v>6.7589199999999999E-3</v>
      </c>
      <c r="AA97" s="16">
        <v>6.7589199999999999E-3</v>
      </c>
      <c r="AB97" s="16">
        <v>5.9222490000000003E-2</v>
      </c>
      <c r="AC97" s="16">
        <v>3.3873800000000003E-2</v>
      </c>
      <c r="AD97" s="16">
        <v>6.1370170000000002E-2</v>
      </c>
      <c r="AE97" s="16">
        <v>6.1847390000000002E-2</v>
      </c>
      <c r="AF97" s="16">
        <v>4.9231000000000003E-4</v>
      </c>
      <c r="AG97" s="16">
        <v>9.6486E-4</v>
      </c>
      <c r="AH97" s="16"/>
      <c r="AI97" s="16"/>
      <c r="AJ97" s="16"/>
      <c r="AK97" s="16"/>
      <c r="AL97" s="16"/>
      <c r="AM97" s="16"/>
      <c r="AN97" s="16"/>
      <c r="AO97" s="16"/>
      <c r="AP97" s="16"/>
      <c r="AQ97" s="14"/>
      <c r="AR97" s="5"/>
      <c r="AS97" s="5"/>
      <c r="AT97" s="5"/>
      <c r="AU97" s="5"/>
      <c r="AV97" s="5"/>
      <c r="AW97" s="5"/>
      <c r="AX97" s="5"/>
      <c r="AY97" s="5"/>
      <c r="AZ97" s="5"/>
      <c r="BA97" s="5"/>
      <c r="BB97" s="5"/>
      <c r="BC97" s="5"/>
      <c r="BD97" s="5"/>
      <c r="BE97" s="5"/>
      <c r="BF97" s="5"/>
    </row>
    <row r="98" spans="1:58">
      <c r="A98" s="14">
        <v>33</v>
      </c>
      <c r="B98" s="17" t="s">
        <v>449</v>
      </c>
      <c r="C98" s="16">
        <v>6.2351080000000003E-2</v>
      </c>
      <c r="D98" s="16">
        <v>6.2384420000000003E-2</v>
      </c>
      <c r="E98" s="16">
        <v>6.2834669999999995E-2</v>
      </c>
      <c r="F98" s="16">
        <v>3.2520199999999999E-2</v>
      </c>
      <c r="G98" s="16">
        <v>5.8979030000000002E-2</v>
      </c>
      <c r="H98" s="16">
        <v>3.8410930000000003E-2</v>
      </c>
      <c r="I98" s="16">
        <v>6.1930190000000003E-2</v>
      </c>
      <c r="J98" s="16">
        <v>3.8363759999999997E-2</v>
      </c>
      <c r="K98" s="16">
        <v>2.9550750000000001E-2</v>
      </c>
      <c r="L98" s="16">
        <v>5.9525439999999999E-2</v>
      </c>
      <c r="M98" s="16">
        <v>3.976383E-2</v>
      </c>
      <c r="N98" s="16">
        <v>5.762055E-2</v>
      </c>
      <c r="O98" s="16">
        <v>6.0904220000000002E-2</v>
      </c>
      <c r="P98" s="16">
        <v>5.9449389999999998E-2</v>
      </c>
      <c r="Q98" s="16">
        <v>5.7537169999999999E-2</v>
      </c>
      <c r="R98" s="16">
        <v>5.8518779999999999E-2</v>
      </c>
      <c r="S98" s="16">
        <v>6.2192300000000001E-3</v>
      </c>
      <c r="T98" s="16">
        <v>6.0861239999999997E-2</v>
      </c>
      <c r="U98" s="16">
        <v>6.0386509999999997E-2</v>
      </c>
      <c r="V98" s="16">
        <v>5.9918760000000001E-2</v>
      </c>
      <c r="W98" s="16">
        <v>2.8673399999999999E-3</v>
      </c>
      <c r="X98" s="16">
        <v>2.8673399999999999E-3</v>
      </c>
      <c r="Y98" s="16">
        <v>4.7761799999999997E-3</v>
      </c>
      <c r="Z98" s="16">
        <v>4.7761799999999997E-3</v>
      </c>
      <c r="AA98" s="16">
        <v>4.7761799999999997E-3</v>
      </c>
      <c r="AB98" s="16">
        <v>5.8660280000000002E-2</v>
      </c>
      <c r="AC98" s="16">
        <v>3.3943210000000001E-2</v>
      </c>
      <c r="AD98" s="16">
        <v>5.930005E-2</v>
      </c>
      <c r="AE98" s="16">
        <v>5.8353179999999998E-2</v>
      </c>
      <c r="AF98" s="16">
        <v>3.9219800000000003E-3</v>
      </c>
      <c r="AG98" s="16">
        <v>4.4022200000000001E-3</v>
      </c>
      <c r="AH98" s="16">
        <v>4.8270099999999996E-3</v>
      </c>
      <c r="AI98" s="16"/>
      <c r="AJ98" s="16"/>
      <c r="AK98" s="16"/>
      <c r="AL98" s="16"/>
      <c r="AM98" s="16"/>
      <c r="AN98" s="16"/>
      <c r="AO98" s="16"/>
      <c r="AP98" s="16"/>
      <c r="AQ98" s="14"/>
      <c r="AR98" s="5"/>
      <c r="AS98" s="5"/>
      <c r="AT98" s="5"/>
      <c r="AU98" s="5"/>
      <c r="AV98" s="5"/>
      <c r="AW98" s="5"/>
      <c r="AX98" s="5"/>
      <c r="AY98" s="5"/>
      <c r="AZ98" s="5"/>
      <c r="BA98" s="5"/>
      <c r="BB98" s="5"/>
      <c r="BC98" s="5"/>
      <c r="BD98" s="5"/>
      <c r="BE98" s="5"/>
      <c r="BF98" s="5"/>
    </row>
    <row r="99" spans="1:58">
      <c r="A99" s="14">
        <v>34</v>
      </c>
      <c r="B99" s="17" t="s">
        <v>450</v>
      </c>
      <c r="C99" s="16">
        <v>6.2351080000000003E-2</v>
      </c>
      <c r="D99" s="16">
        <v>6.2384420000000003E-2</v>
      </c>
      <c r="E99" s="16">
        <v>6.2834669999999995E-2</v>
      </c>
      <c r="F99" s="16">
        <v>3.3015530000000001E-2</v>
      </c>
      <c r="G99" s="16">
        <v>5.757615E-2</v>
      </c>
      <c r="H99" s="16">
        <v>3.8927730000000001E-2</v>
      </c>
      <c r="I99" s="16">
        <v>6.1930190000000003E-2</v>
      </c>
      <c r="J99" s="16">
        <v>3.9325209999999999E-2</v>
      </c>
      <c r="K99" s="16">
        <v>2.908589E-2</v>
      </c>
      <c r="L99" s="16">
        <v>5.9525439999999999E-2</v>
      </c>
      <c r="M99" s="16">
        <v>4.0723759999999998E-2</v>
      </c>
      <c r="N99" s="16">
        <v>5.762055E-2</v>
      </c>
      <c r="O99" s="16">
        <v>6.0904220000000002E-2</v>
      </c>
      <c r="P99" s="16">
        <v>5.9449389999999998E-2</v>
      </c>
      <c r="Q99" s="16">
        <v>5.6130640000000002E-2</v>
      </c>
      <c r="R99" s="16">
        <v>5.7112879999999998E-2</v>
      </c>
      <c r="S99" s="16">
        <v>6.2208799999999998E-3</v>
      </c>
      <c r="T99" s="16">
        <v>6.0861239999999997E-2</v>
      </c>
      <c r="U99" s="16">
        <v>6.0386509999999997E-2</v>
      </c>
      <c r="V99" s="16">
        <v>5.9918760000000001E-2</v>
      </c>
      <c r="W99" s="16">
        <v>2.8659699999999998E-3</v>
      </c>
      <c r="X99" s="16">
        <v>2.8659699999999998E-3</v>
      </c>
      <c r="Y99" s="16">
        <v>4.7776199999999998E-3</v>
      </c>
      <c r="Z99" s="16">
        <v>4.7776199999999998E-3</v>
      </c>
      <c r="AA99" s="16">
        <v>4.7776199999999998E-3</v>
      </c>
      <c r="AB99" s="16">
        <v>5.8660280000000002E-2</v>
      </c>
      <c r="AC99" s="16">
        <v>3.3943210000000001E-2</v>
      </c>
      <c r="AD99" s="16">
        <v>5.930005E-2</v>
      </c>
      <c r="AE99" s="16">
        <v>5.8353179999999998E-2</v>
      </c>
      <c r="AF99" s="16">
        <v>3.9218899999999999E-3</v>
      </c>
      <c r="AG99" s="16">
        <v>4.4030600000000003E-3</v>
      </c>
      <c r="AH99" s="16">
        <v>4.8264299999999996E-3</v>
      </c>
      <c r="AI99" s="16">
        <v>9.5283E-4</v>
      </c>
      <c r="AJ99" s="16"/>
      <c r="AK99" s="16"/>
      <c r="AL99" s="16"/>
      <c r="AM99" s="16"/>
      <c r="AN99" s="16"/>
      <c r="AO99" s="16"/>
      <c r="AP99" s="16"/>
      <c r="AQ99" s="14"/>
      <c r="AR99" s="5"/>
      <c r="AS99" s="5"/>
      <c r="AT99" s="5"/>
      <c r="AU99" s="5"/>
      <c r="AV99" s="5"/>
      <c r="AW99" s="5"/>
      <c r="AX99" s="5"/>
      <c r="AY99" s="5"/>
      <c r="AZ99" s="5"/>
      <c r="BA99" s="5"/>
      <c r="BB99" s="5"/>
      <c r="BC99" s="5"/>
      <c r="BD99" s="5"/>
      <c r="BE99" s="5"/>
      <c r="BF99" s="5"/>
    </row>
    <row r="100" spans="1:58">
      <c r="A100" s="14">
        <v>35</v>
      </c>
      <c r="B100" s="17" t="s">
        <v>451</v>
      </c>
      <c r="C100" s="16">
        <v>6.2351080000000003E-2</v>
      </c>
      <c r="D100" s="16">
        <v>6.2384420000000003E-2</v>
      </c>
      <c r="E100" s="16">
        <v>6.2834669999999995E-2</v>
      </c>
      <c r="F100" s="16">
        <v>3.3015530000000001E-2</v>
      </c>
      <c r="G100" s="16">
        <v>5.757615E-2</v>
      </c>
      <c r="H100" s="16">
        <v>3.8927730000000001E-2</v>
      </c>
      <c r="I100" s="16">
        <v>6.1930190000000003E-2</v>
      </c>
      <c r="J100" s="16">
        <v>3.9325209999999999E-2</v>
      </c>
      <c r="K100" s="16">
        <v>2.908589E-2</v>
      </c>
      <c r="L100" s="16">
        <v>5.9525439999999999E-2</v>
      </c>
      <c r="M100" s="16">
        <v>4.0723759999999998E-2</v>
      </c>
      <c r="N100" s="16">
        <v>5.762055E-2</v>
      </c>
      <c r="O100" s="16">
        <v>6.0904220000000002E-2</v>
      </c>
      <c r="P100" s="16">
        <v>5.9449389999999998E-2</v>
      </c>
      <c r="Q100" s="16">
        <v>5.6130640000000002E-2</v>
      </c>
      <c r="R100" s="16">
        <v>5.7112879999999998E-2</v>
      </c>
      <c r="S100" s="16">
        <v>6.2208799999999998E-3</v>
      </c>
      <c r="T100" s="16">
        <v>6.0861239999999997E-2</v>
      </c>
      <c r="U100" s="16">
        <v>6.0386509999999997E-2</v>
      </c>
      <c r="V100" s="16">
        <v>5.9918760000000001E-2</v>
      </c>
      <c r="W100" s="16">
        <v>2.8659699999999998E-3</v>
      </c>
      <c r="X100" s="16">
        <v>2.8659699999999998E-3</v>
      </c>
      <c r="Y100" s="16">
        <v>4.7776199999999998E-3</v>
      </c>
      <c r="Z100" s="16">
        <v>4.7776199999999998E-3</v>
      </c>
      <c r="AA100" s="16">
        <v>4.7776199999999998E-3</v>
      </c>
      <c r="AB100" s="16">
        <v>5.8660280000000002E-2</v>
      </c>
      <c r="AC100" s="16">
        <v>3.3943210000000001E-2</v>
      </c>
      <c r="AD100" s="16">
        <v>5.930005E-2</v>
      </c>
      <c r="AE100" s="16">
        <v>5.8353179999999998E-2</v>
      </c>
      <c r="AF100" s="16">
        <v>3.9218899999999999E-3</v>
      </c>
      <c r="AG100" s="16">
        <v>4.4030600000000003E-3</v>
      </c>
      <c r="AH100" s="16">
        <v>4.8264299999999996E-3</v>
      </c>
      <c r="AI100" s="16">
        <v>9.5283E-4</v>
      </c>
      <c r="AJ100" s="16">
        <v>0</v>
      </c>
      <c r="AK100" s="16"/>
      <c r="AL100" s="16"/>
      <c r="AM100" s="16"/>
      <c r="AN100" s="16"/>
      <c r="AO100" s="16"/>
      <c r="AP100" s="16"/>
      <c r="AQ100" s="14"/>
      <c r="AR100" s="5"/>
      <c r="AS100" s="5"/>
      <c r="AT100" s="5"/>
      <c r="AU100" s="5"/>
      <c r="AV100" s="5"/>
      <c r="AW100" s="5"/>
      <c r="AX100" s="5"/>
      <c r="AY100" s="5"/>
      <c r="AZ100" s="5"/>
      <c r="BA100" s="5"/>
      <c r="BB100" s="5"/>
      <c r="BC100" s="5"/>
      <c r="BD100" s="5"/>
      <c r="BE100" s="5"/>
      <c r="BF100" s="5"/>
    </row>
    <row r="101" spans="1:58">
      <c r="A101" s="14">
        <v>36</v>
      </c>
      <c r="B101" s="17" t="s">
        <v>452</v>
      </c>
      <c r="C101" s="16">
        <v>6.2351080000000003E-2</v>
      </c>
      <c r="D101" s="16">
        <v>6.2384420000000003E-2</v>
      </c>
      <c r="E101" s="16">
        <v>6.2834669999999995E-2</v>
      </c>
      <c r="F101" s="16">
        <v>3.3015530000000001E-2</v>
      </c>
      <c r="G101" s="16">
        <v>5.757615E-2</v>
      </c>
      <c r="H101" s="16">
        <v>3.8927730000000001E-2</v>
      </c>
      <c r="I101" s="16">
        <v>6.1930190000000003E-2</v>
      </c>
      <c r="J101" s="16">
        <v>3.9325209999999999E-2</v>
      </c>
      <c r="K101" s="16">
        <v>2.908589E-2</v>
      </c>
      <c r="L101" s="16">
        <v>5.9525439999999999E-2</v>
      </c>
      <c r="M101" s="16">
        <v>4.0723759999999998E-2</v>
      </c>
      <c r="N101" s="16">
        <v>5.762055E-2</v>
      </c>
      <c r="O101" s="16">
        <v>6.0904220000000002E-2</v>
      </c>
      <c r="P101" s="16">
        <v>5.9449389999999998E-2</v>
      </c>
      <c r="Q101" s="16">
        <v>5.6130640000000002E-2</v>
      </c>
      <c r="R101" s="16">
        <v>5.7112879999999998E-2</v>
      </c>
      <c r="S101" s="16">
        <v>6.2208799999999998E-3</v>
      </c>
      <c r="T101" s="16">
        <v>6.0861239999999997E-2</v>
      </c>
      <c r="U101" s="16">
        <v>6.0386509999999997E-2</v>
      </c>
      <c r="V101" s="16">
        <v>5.9918760000000001E-2</v>
      </c>
      <c r="W101" s="16">
        <v>2.8659699999999998E-3</v>
      </c>
      <c r="X101" s="16">
        <v>2.8659699999999998E-3</v>
      </c>
      <c r="Y101" s="16">
        <v>4.7776199999999998E-3</v>
      </c>
      <c r="Z101" s="16">
        <v>4.7776199999999998E-3</v>
      </c>
      <c r="AA101" s="16">
        <v>4.7776199999999998E-3</v>
      </c>
      <c r="AB101" s="16">
        <v>5.8660280000000002E-2</v>
      </c>
      <c r="AC101" s="16">
        <v>3.3943210000000001E-2</v>
      </c>
      <c r="AD101" s="16">
        <v>5.930005E-2</v>
      </c>
      <c r="AE101" s="16">
        <v>5.8353179999999998E-2</v>
      </c>
      <c r="AF101" s="16">
        <v>3.9218899999999999E-3</v>
      </c>
      <c r="AG101" s="16">
        <v>4.4030600000000003E-3</v>
      </c>
      <c r="AH101" s="16">
        <v>4.8264299999999996E-3</v>
      </c>
      <c r="AI101" s="16">
        <v>9.5283E-4</v>
      </c>
      <c r="AJ101" s="16">
        <v>0</v>
      </c>
      <c r="AK101" s="16">
        <v>0</v>
      </c>
      <c r="AL101" s="16"/>
      <c r="AM101" s="16"/>
      <c r="AN101" s="16"/>
      <c r="AO101" s="16"/>
      <c r="AP101" s="16"/>
      <c r="AQ101" s="14"/>
      <c r="AR101" s="5"/>
      <c r="AS101" s="5"/>
      <c r="AT101" s="5"/>
      <c r="AU101" s="5"/>
      <c r="AV101" s="5"/>
      <c r="AW101" s="5"/>
      <c r="AX101" s="5"/>
      <c r="AY101" s="5"/>
      <c r="AZ101" s="5"/>
      <c r="BA101" s="5"/>
      <c r="BB101" s="5"/>
      <c r="BC101" s="5"/>
      <c r="BD101" s="5"/>
      <c r="BE101" s="5"/>
      <c r="BF101" s="5"/>
    </row>
    <row r="102" spans="1:58">
      <c r="A102" s="14">
        <v>37</v>
      </c>
      <c r="B102" s="17" t="s">
        <v>453</v>
      </c>
      <c r="C102" s="16">
        <v>6.2351080000000003E-2</v>
      </c>
      <c r="D102" s="16">
        <v>6.2384420000000003E-2</v>
      </c>
      <c r="E102" s="16">
        <v>6.2834669999999995E-2</v>
      </c>
      <c r="F102" s="16">
        <v>3.2520199999999999E-2</v>
      </c>
      <c r="G102" s="16">
        <v>5.8979030000000002E-2</v>
      </c>
      <c r="H102" s="16">
        <v>3.8410930000000003E-2</v>
      </c>
      <c r="I102" s="16">
        <v>6.1930190000000003E-2</v>
      </c>
      <c r="J102" s="16">
        <v>3.8363759999999997E-2</v>
      </c>
      <c r="K102" s="16">
        <v>2.9550750000000001E-2</v>
      </c>
      <c r="L102" s="16">
        <v>5.9525439999999999E-2</v>
      </c>
      <c r="M102" s="16">
        <v>3.976383E-2</v>
      </c>
      <c r="N102" s="16">
        <v>5.762055E-2</v>
      </c>
      <c r="O102" s="16">
        <v>6.0904220000000002E-2</v>
      </c>
      <c r="P102" s="16">
        <v>5.9449389999999998E-2</v>
      </c>
      <c r="Q102" s="16">
        <v>5.7537169999999999E-2</v>
      </c>
      <c r="R102" s="16">
        <v>5.8518779999999999E-2</v>
      </c>
      <c r="S102" s="16">
        <v>6.2192300000000001E-3</v>
      </c>
      <c r="T102" s="16">
        <v>6.0861239999999997E-2</v>
      </c>
      <c r="U102" s="16">
        <v>6.0386509999999997E-2</v>
      </c>
      <c r="V102" s="16">
        <v>5.9918760000000001E-2</v>
      </c>
      <c r="W102" s="16">
        <v>2.8673399999999999E-3</v>
      </c>
      <c r="X102" s="16">
        <v>2.8673399999999999E-3</v>
      </c>
      <c r="Y102" s="16">
        <v>4.7761799999999997E-3</v>
      </c>
      <c r="Z102" s="16">
        <v>4.7761799999999997E-3</v>
      </c>
      <c r="AA102" s="16">
        <v>4.7761799999999997E-3</v>
      </c>
      <c r="AB102" s="16">
        <v>5.8660280000000002E-2</v>
      </c>
      <c r="AC102" s="16">
        <v>3.3943210000000001E-2</v>
      </c>
      <c r="AD102" s="16">
        <v>5.930005E-2</v>
      </c>
      <c r="AE102" s="16">
        <v>5.8353179999999998E-2</v>
      </c>
      <c r="AF102" s="16">
        <v>3.9219800000000003E-3</v>
      </c>
      <c r="AG102" s="16">
        <v>4.4022200000000001E-3</v>
      </c>
      <c r="AH102" s="16">
        <v>4.8270099999999996E-3</v>
      </c>
      <c r="AI102" s="16">
        <v>0</v>
      </c>
      <c r="AJ102" s="16">
        <v>9.5283E-4</v>
      </c>
      <c r="AK102" s="16">
        <v>9.5283E-4</v>
      </c>
      <c r="AL102" s="16">
        <v>9.5283E-4</v>
      </c>
      <c r="AM102" s="16"/>
      <c r="AN102" s="16"/>
      <c r="AO102" s="16"/>
      <c r="AP102" s="16"/>
      <c r="AQ102" s="14"/>
      <c r="AR102" s="5"/>
      <c r="AS102" s="5"/>
      <c r="AT102" s="5"/>
      <c r="AU102" s="5"/>
      <c r="AV102" s="5"/>
      <c r="AW102" s="5"/>
      <c r="AX102" s="5"/>
      <c r="AY102" s="5"/>
      <c r="AZ102" s="5"/>
      <c r="BA102" s="5"/>
      <c r="BB102" s="5"/>
      <c r="BC102" s="5"/>
      <c r="BD102" s="5"/>
      <c r="BE102" s="5"/>
      <c r="BF102" s="5"/>
    </row>
    <row r="103" spans="1:58">
      <c r="A103" s="14">
        <v>38</v>
      </c>
      <c r="B103" s="17" t="s">
        <v>454</v>
      </c>
      <c r="C103" s="16">
        <v>6.1897510000000003E-2</v>
      </c>
      <c r="D103" s="16">
        <v>6.044803E-2</v>
      </c>
      <c r="E103" s="16">
        <v>6.04419E-2</v>
      </c>
      <c r="F103" s="16">
        <v>3.4377820000000003E-2</v>
      </c>
      <c r="G103" s="16">
        <v>5.9031559999999997E-2</v>
      </c>
      <c r="H103" s="16">
        <v>3.8416150000000003E-2</v>
      </c>
      <c r="I103" s="16">
        <v>5.9196449999999998E-2</v>
      </c>
      <c r="J103" s="16">
        <v>3.9392240000000002E-2</v>
      </c>
      <c r="K103" s="16">
        <v>3.1031039999999999E-2</v>
      </c>
      <c r="L103" s="16">
        <v>5.8042150000000001E-2</v>
      </c>
      <c r="M103" s="16">
        <v>4.078917E-2</v>
      </c>
      <c r="N103" s="16">
        <v>5.7223919999999998E-2</v>
      </c>
      <c r="O103" s="16">
        <v>5.941598E-2</v>
      </c>
      <c r="P103" s="16">
        <v>5.9081849999999998E-2</v>
      </c>
      <c r="Q103" s="16">
        <v>5.8058270000000002E-2</v>
      </c>
      <c r="R103" s="16">
        <v>5.8555210000000003E-2</v>
      </c>
      <c r="S103" s="16">
        <v>1.5765620000000001E-2</v>
      </c>
      <c r="T103" s="16">
        <v>5.9383140000000001E-2</v>
      </c>
      <c r="U103" s="16">
        <v>5.890799E-2</v>
      </c>
      <c r="V103" s="16">
        <v>5.8439030000000003E-2</v>
      </c>
      <c r="W103" s="16">
        <v>1.6694380000000002E-2</v>
      </c>
      <c r="X103" s="16">
        <v>1.6694380000000002E-2</v>
      </c>
      <c r="Y103" s="16">
        <v>1.76499E-2</v>
      </c>
      <c r="Z103" s="16">
        <v>1.76499E-2</v>
      </c>
      <c r="AA103" s="16">
        <v>1.76499E-2</v>
      </c>
      <c r="AB103" s="16">
        <v>5.4814839999999997E-2</v>
      </c>
      <c r="AC103" s="16">
        <v>3.2117369999999999E-2</v>
      </c>
      <c r="AD103" s="16">
        <v>5.6086810000000001E-2</v>
      </c>
      <c r="AE103" s="16">
        <v>5.6102529999999998E-2</v>
      </c>
      <c r="AF103" s="16">
        <v>1.8115679999999999E-2</v>
      </c>
      <c r="AG103" s="16">
        <v>1.8083399999999999E-2</v>
      </c>
      <c r="AH103" s="16">
        <v>1.928299E-2</v>
      </c>
      <c r="AI103" s="16">
        <v>1.6725790000000001E-2</v>
      </c>
      <c r="AJ103" s="16">
        <v>1.719702E-2</v>
      </c>
      <c r="AK103" s="16">
        <v>1.719702E-2</v>
      </c>
      <c r="AL103" s="16">
        <v>1.719702E-2</v>
      </c>
      <c r="AM103" s="16">
        <v>1.6725790000000001E-2</v>
      </c>
      <c r="AN103" s="16"/>
      <c r="AO103" s="16"/>
      <c r="AP103" s="16"/>
      <c r="AQ103" s="14"/>
      <c r="AR103" s="5"/>
      <c r="AS103" s="5"/>
      <c r="AT103" s="5"/>
      <c r="AU103" s="5"/>
      <c r="AV103" s="5"/>
      <c r="AW103" s="5"/>
      <c r="AX103" s="5"/>
      <c r="AY103" s="5"/>
      <c r="AZ103" s="5"/>
      <c r="BA103" s="5"/>
      <c r="BB103" s="5"/>
      <c r="BC103" s="5"/>
      <c r="BD103" s="5"/>
      <c r="BE103" s="5"/>
      <c r="BF103" s="5"/>
    </row>
    <row r="104" spans="1:58">
      <c r="A104" s="14">
        <v>39</v>
      </c>
      <c r="B104" s="17" t="s">
        <v>455</v>
      </c>
      <c r="C104" s="16">
        <v>9.1274259999999996E-2</v>
      </c>
      <c r="D104" s="16">
        <v>9.0893619999999994E-2</v>
      </c>
      <c r="E104" s="16">
        <v>9.0795150000000005E-2</v>
      </c>
      <c r="F104" s="16">
        <v>6.3322900000000001E-2</v>
      </c>
      <c r="G104" s="16">
        <v>8.3841079999999998E-2</v>
      </c>
      <c r="H104" s="16">
        <v>6.5152840000000004E-2</v>
      </c>
      <c r="I104" s="16">
        <v>8.6662639999999999E-2</v>
      </c>
      <c r="J104" s="16">
        <v>6.9660630000000001E-2</v>
      </c>
      <c r="K104" s="16">
        <v>6.159705E-2</v>
      </c>
      <c r="L104" s="16">
        <v>8.85716E-2</v>
      </c>
      <c r="M104" s="16">
        <v>6.8095489999999995E-2</v>
      </c>
      <c r="N104" s="16">
        <v>8.713013E-2</v>
      </c>
      <c r="O104" s="16">
        <v>9.13712E-2</v>
      </c>
      <c r="P104" s="16">
        <v>9.1822559999999998E-2</v>
      </c>
      <c r="Q104" s="16">
        <v>8.2807919999999993E-2</v>
      </c>
      <c r="R104" s="16">
        <v>8.3810709999999997E-2</v>
      </c>
      <c r="S104" s="16">
        <v>4.9780919999999999E-2</v>
      </c>
      <c r="T104" s="16">
        <v>9.1311799999999999E-2</v>
      </c>
      <c r="U104" s="16">
        <v>9.0842279999999997E-2</v>
      </c>
      <c r="V104" s="16">
        <v>9.0371530000000005E-2</v>
      </c>
      <c r="W104" s="16">
        <v>5.1171800000000003E-2</v>
      </c>
      <c r="X104" s="16">
        <v>5.1171800000000003E-2</v>
      </c>
      <c r="Y104" s="16">
        <v>5.2599649999999998E-2</v>
      </c>
      <c r="Z104" s="16">
        <v>5.2599649999999998E-2</v>
      </c>
      <c r="AA104" s="16">
        <v>5.2599649999999998E-2</v>
      </c>
      <c r="AB104" s="16">
        <v>7.6688290000000006E-2</v>
      </c>
      <c r="AC104" s="16">
        <v>6.2224229999999998E-2</v>
      </c>
      <c r="AD104" s="16">
        <v>8.5791530000000005E-2</v>
      </c>
      <c r="AE104" s="16">
        <v>8.5322389999999998E-2</v>
      </c>
      <c r="AF104" s="16">
        <v>5.2063249999999998E-2</v>
      </c>
      <c r="AG104" s="16">
        <v>5.2003899999999999E-2</v>
      </c>
      <c r="AH104" s="16">
        <v>5.2735329999999997E-2</v>
      </c>
      <c r="AI104" s="16">
        <v>5.155643E-2</v>
      </c>
      <c r="AJ104" s="16">
        <v>5.203257E-2</v>
      </c>
      <c r="AK104" s="16">
        <v>5.203257E-2</v>
      </c>
      <c r="AL104" s="16">
        <v>5.203257E-2</v>
      </c>
      <c r="AM104" s="16">
        <v>5.155643E-2</v>
      </c>
      <c r="AN104" s="16">
        <v>5.0215540000000003E-2</v>
      </c>
      <c r="AO104" s="16"/>
      <c r="AP104" s="16"/>
      <c r="AQ104" s="14"/>
      <c r="AR104" s="5"/>
      <c r="AS104" s="5"/>
      <c r="AT104" s="5"/>
      <c r="AU104" s="5"/>
      <c r="AV104" s="5"/>
      <c r="AW104" s="5"/>
      <c r="AX104" s="5"/>
      <c r="AY104" s="5"/>
      <c r="AZ104" s="5"/>
      <c r="BA104" s="5"/>
      <c r="BB104" s="5"/>
      <c r="BC104" s="5"/>
      <c r="BD104" s="5"/>
      <c r="BE104" s="5"/>
      <c r="BF104" s="5"/>
    </row>
    <row r="105" spans="1:58">
      <c r="A105" s="14">
        <v>40</v>
      </c>
      <c r="B105" s="17" t="s">
        <v>456</v>
      </c>
      <c r="C105" s="16">
        <v>6.1907869999999997E-2</v>
      </c>
      <c r="D105" s="16">
        <v>6.2463709999999999E-2</v>
      </c>
      <c r="E105" s="16">
        <v>6.2393570000000002E-2</v>
      </c>
      <c r="F105" s="16">
        <v>3.3020380000000002E-2</v>
      </c>
      <c r="G105" s="16">
        <v>5.6169379999999998E-2</v>
      </c>
      <c r="H105" s="16">
        <v>4.0385339999999999E-2</v>
      </c>
      <c r="I105" s="16">
        <v>6.0649950000000001E-2</v>
      </c>
      <c r="J105" s="16">
        <v>4.231389E-2</v>
      </c>
      <c r="K105" s="16">
        <v>3.103856E-2</v>
      </c>
      <c r="L105" s="16">
        <v>5.9616000000000002E-2</v>
      </c>
      <c r="M105" s="16">
        <v>3.9379129999999998E-2</v>
      </c>
      <c r="N105" s="16">
        <v>5.6736399999999999E-2</v>
      </c>
      <c r="O105" s="16">
        <v>6.1959380000000001E-2</v>
      </c>
      <c r="P105" s="16">
        <v>6.002967E-2</v>
      </c>
      <c r="Q105" s="16">
        <v>5.5640599999999998E-2</v>
      </c>
      <c r="R105" s="16">
        <v>5.7102430000000003E-2</v>
      </c>
      <c r="S105" s="16">
        <v>1.8147610000000002E-2</v>
      </c>
      <c r="T105" s="16">
        <v>6.1916819999999997E-2</v>
      </c>
      <c r="U105" s="16">
        <v>6.1446540000000001E-2</v>
      </c>
      <c r="V105" s="16">
        <v>6.0977040000000003E-2</v>
      </c>
      <c r="W105" s="16">
        <v>1.7186650000000001E-2</v>
      </c>
      <c r="X105" s="16">
        <v>1.7186650000000001E-2</v>
      </c>
      <c r="Y105" s="16">
        <v>2.052468E-2</v>
      </c>
      <c r="Z105" s="16">
        <v>2.052468E-2</v>
      </c>
      <c r="AA105" s="16">
        <v>2.052468E-2</v>
      </c>
      <c r="AB105" s="16">
        <v>5.3920089999999997E-2</v>
      </c>
      <c r="AC105" s="16">
        <v>3.3067539999999999E-2</v>
      </c>
      <c r="AD105" s="16">
        <v>5.4155040000000002E-2</v>
      </c>
      <c r="AE105" s="16">
        <v>5.5125319999999998E-2</v>
      </c>
      <c r="AF105" s="16">
        <v>1.9113950000000001E-2</v>
      </c>
      <c r="AG105" s="16">
        <v>1.9070489999999999E-2</v>
      </c>
      <c r="AH105" s="16">
        <v>1.979158E-2</v>
      </c>
      <c r="AI105" s="16">
        <v>1.9576679999999999E-2</v>
      </c>
      <c r="AJ105" s="16">
        <v>2.0048179999999999E-2</v>
      </c>
      <c r="AK105" s="16">
        <v>2.0048179999999999E-2</v>
      </c>
      <c r="AL105" s="16">
        <v>2.0048179999999999E-2</v>
      </c>
      <c r="AM105" s="16">
        <v>1.9576679999999999E-2</v>
      </c>
      <c r="AN105" s="16">
        <v>2.1482060000000001E-2</v>
      </c>
      <c r="AO105" s="16">
        <v>5.2028110000000002E-2</v>
      </c>
      <c r="AP105" s="16"/>
      <c r="AQ105" s="14"/>
      <c r="AR105" s="5"/>
      <c r="AS105" s="5"/>
      <c r="AT105" s="5"/>
      <c r="AU105" s="5"/>
      <c r="AV105" s="5"/>
      <c r="AW105" s="5"/>
      <c r="AX105" s="5"/>
      <c r="AY105" s="5"/>
      <c r="AZ105" s="5"/>
      <c r="BA105" s="5"/>
      <c r="BB105" s="5"/>
      <c r="BC105" s="5"/>
      <c r="BD105" s="5"/>
      <c r="BE105" s="5"/>
      <c r="BF105" s="5"/>
    </row>
    <row r="106" spans="1:58">
      <c r="A106" s="14">
        <v>41</v>
      </c>
      <c r="B106" s="15" t="s">
        <v>352</v>
      </c>
      <c r="C106" s="16">
        <v>4.123715E-2</v>
      </c>
      <c r="D106" s="16">
        <v>4.0784290000000001E-2</v>
      </c>
      <c r="E106" s="16">
        <v>4.0734699999999999E-2</v>
      </c>
      <c r="F106" s="16">
        <v>2.7323650000000001E-2</v>
      </c>
      <c r="G106" s="16">
        <v>4.9213979999999997E-2</v>
      </c>
      <c r="H106" s="16">
        <v>2.8706600000000001E-3</v>
      </c>
      <c r="I106" s="16">
        <v>4.6554909999999998E-2</v>
      </c>
      <c r="J106" s="16">
        <v>2.590802E-2</v>
      </c>
      <c r="K106" s="16">
        <v>3.540865E-2</v>
      </c>
      <c r="L106" s="16">
        <v>3.6947180000000003E-2</v>
      </c>
      <c r="M106" s="16">
        <v>2.4469520000000002E-2</v>
      </c>
      <c r="N106" s="16">
        <v>3.8913459999999997E-2</v>
      </c>
      <c r="O106" s="16">
        <v>3.9807450000000001E-2</v>
      </c>
      <c r="P106" s="16">
        <v>3.981548E-2</v>
      </c>
      <c r="Q106" s="16">
        <v>5.1588099999999998E-2</v>
      </c>
      <c r="R106" s="16">
        <v>5.254031E-2</v>
      </c>
      <c r="S106" s="16">
        <v>3.8406139999999998E-2</v>
      </c>
      <c r="T106" s="16">
        <v>4.0734489999999998E-2</v>
      </c>
      <c r="U106" s="16">
        <v>3.9295919999999998E-2</v>
      </c>
      <c r="V106" s="16">
        <v>3.8823820000000002E-2</v>
      </c>
      <c r="W106" s="16">
        <v>3.7427009999999997E-2</v>
      </c>
      <c r="X106" s="16">
        <v>3.7427009999999997E-2</v>
      </c>
      <c r="Y106" s="16">
        <v>3.7448790000000003E-2</v>
      </c>
      <c r="Z106" s="16">
        <v>3.7448790000000003E-2</v>
      </c>
      <c r="AA106" s="16">
        <v>3.7448790000000003E-2</v>
      </c>
      <c r="AB106" s="16">
        <v>3.5639990000000003E-2</v>
      </c>
      <c r="AC106" s="16">
        <v>1.7263259999999999E-2</v>
      </c>
      <c r="AD106" s="16">
        <v>4.6447170000000003E-2</v>
      </c>
      <c r="AE106" s="16">
        <v>4.5502189999999998E-2</v>
      </c>
      <c r="AF106" s="16">
        <v>3.836908E-2</v>
      </c>
      <c r="AG106" s="16">
        <v>3.7884649999999999E-2</v>
      </c>
      <c r="AH106" s="16">
        <v>3.9192150000000002E-2</v>
      </c>
      <c r="AI106" s="16">
        <v>3.784216E-2</v>
      </c>
      <c r="AJ106" s="16">
        <v>3.8803320000000002E-2</v>
      </c>
      <c r="AK106" s="16">
        <v>3.8803320000000002E-2</v>
      </c>
      <c r="AL106" s="16">
        <v>3.8803320000000002E-2</v>
      </c>
      <c r="AM106" s="16">
        <v>3.784216E-2</v>
      </c>
      <c r="AN106" s="16">
        <v>3.741183E-2</v>
      </c>
      <c r="AO106" s="16">
        <v>6.6767960000000001E-2</v>
      </c>
      <c r="AP106" s="16">
        <v>3.9823039999999997E-2</v>
      </c>
      <c r="AQ106" s="14"/>
      <c r="AR106" s="5"/>
      <c r="AS106" s="5"/>
      <c r="AT106" s="5"/>
      <c r="AU106" s="5"/>
      <c r="AV106" s="5"/>
      <c r="AW106" s="5"/>
      <c r="AX106" s="5"/>
      <c r="AY106" s="5"/>
      <c r="AZ106" s="5"/>
      <c r="BA106" s="5"/>
      <c r="BB106" s="5"/>
      <c r="BC106" s="5"/>
      <c r="BD106" s="5"/>
      <c r="BE106" s="5"/>
      <c r="BF106" s="5"/>
    </row>
    <row r="107" spans="1:58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5"/>
      <c r="AS107" s="5"/>
      <c r="AT107" s="5"/>
      <c r="AU107" s="5"/>
      <c r="AV107" s="5"/>
      <c r="AW107" s="5"/>
      <c r="AX107" s="5"/>
      <c r="AY107" s="5"/>
      <c r="AZ107" s="5"/>
      <c r="BA107" s="5"/>
      <c r="BB107" s="5"/>
      <c r="BC107" s="5"/>
      <c r="BD107" s="5"/>
      <c r="BE107" s="5"/>
      <c r="BF107" s="5"/>
    </row>
  </sheetData>
  <conditionalFormatting sqref="C4:BE59">
    <cfRule type="colorScale" priority="30">
      <colorScale>
        <cfvo type="min"/>
        <cfvo type="percentile" val="50"/>
        <cfvo type="max"/>
        <color rgb="FFF8696B"/>
        <color rgb="FFFCFCFF"/>
        <color rgb="FF5A8AC6"/>
      </colorScale>
    </cfRule>
  </conditionalFormatting>
  <conditionalFormatting sqref="C66:AP106">
    <cfRule type="colorScale" priority="1">
      <colorScale>
        <cfvo type="min"/>
        <cfvo type="percentile" val="50"/>
        <cfvo type="max"/>
        <color rgb="FFF8696B"/>
        <color rgb="FFFCFCFF"/>
        <color rgb="FF5A8AC6"/>
      </colorScale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C67A11-23FE-9945-B8C4-57F68ECFE9CF}">
  <dimension ref="A1:Q43"/>
  <sheetViews>
    <sheetView zoomScaleNormal="100" workbookViewId="0">
      <selection activeCell="A2" sqref="A2"/>
    </sheetView>
  </sheetViews>
  <sheetFormatPr baseColWidth="10" defaultRowHeight="16"/>
  <cols>
    <col min="1" max="1" width="55.33203125" style="27" customWidth="1"/>
    <col min="2" max="6" width="6.83203125" style="27" customWidth="1"/>
    <col min="7" max="8" width="9.6640625" style="27" customWidth="1"/>
    <col min="9" max="9" width="12.83203125" style="27" customWidth="1"/>
    <col min="10" max="10" width="13.6640625" style="27" customWidth="1"/>
    <col min="11" max="12" width="8.5" style="27" customWidth="1"/>
    <col min="13" max="14" width="11" style="27" bestFit="1" customWidth="1"/>
    <col min="15" max="15" width="7.83203125" bestFit="1" customWidth="1"/>
  </cols>
  <sheetData>
    <row r="1" spans="1:17">
      <c r="A1" s="5" t="s">
        <v>670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3"/>
      <c r="P1" s="3"/>
      <c r="Q1" s="3"/>
    </row>
    <row r="2" spans="1:17">
      <c r="A2" s="3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3"/>
      <c r="P2" s="3"/>
      <c r="Q2" s="3"/>
    </row>
    <row r="3" spans="1:17">
      <c r="A3" s="32"/>
      <c r="B3" s="71" t="s">
        <v>524</v>
      </c>
      <c r="C3" s="71"/>
      <c r="D3" s="71"/>
      <c r="E3" s="71"/>
      <c r="F3" s="71"/>
      <c r="G3" s="72" t="s">
        <v>493</v>
      </c>
      <c r="H3" s="72"/>
      <c r="I3" s="72" t="s">
        <v>494</v>
      </c>
      <c r="J3" s="72"/>
      <c r="K3" s="71" t="s">
        <v>517</v>
      </c>
      <c r="L3" s="71"/>
      <c r="M3" s="72" t="s">
        <v>495</v>
      </c>
      <c r="N3" s="72"/>
      <c r="O3" s="32" t="s">
        <v>523</v>
      </c>
      <c r="P3" s="3"/>
      <c r="Q3" s="3"/>
    </row>
    <row r="4" spans="1:17" s="31" customFormat="1" ht="12">
      <c r="A4" s="33"/>
      <c r="B4" s="33" t="s">
        <v>526</v>
      </c>
      <c r="C4" s="33" t="s">
        <v>537</v>
      </c>
      <c r="D4" s="33" t="s">
        <v>537</v>
      </c>
      <c r="E4" s="33" t="s">
        <v>538</v>
      </c>
      <c r="F4" s="33" t="s">
        <v>525</v>
      </c>
      <c r="G4" s="33">
        <v>2012</v>
      </c>
      <c r="H4" s="33">
        <v>2012</v>
      </c>
      <c r="I4" s="33" t="s">
        <v>521</v>
      </c>
      <c r="J4" s="33" t="s">
        <v>521</v>
      </c>
      <c r="K4" s="33" t="s">
        <v>522</v>
      </c>
      <c r="L4" s="33" t="s">
        <v>522</v>
      </c>
      <c r="M4" s="33">
        <v>1482939</v>
      </c>
      <c r="N4" s="33">
        <v>1482939</v>
      </c>
      <c r="O4" s="38"/>
      <c r="P4" s="37"/>
      <c r="Q4" s="37"/>
    </row>
    <row r="5" spans="1:17" s="31" customFormat="1" ht="12">
      <c r="A5" s="34"/>
      <c r="B5" s="34" t="s">
        <v>500</v>
      </c>
      <c r="C5" s="34" t="s">
        <v>500</v>
      </c>
      <c r="D5" s="34" t="s">
        <v>501</v>
      </c>
      <c r="E5" s="34" t="s">
        <v>501</v>
      </c>
      <c r="F5" s="34" t="s">
        <v>502</v>
      </c>
      <c r="G5" s="34" t="s">
        <v>501</v>
      </c>
      <c r="H5" s="34" t="s">
        <v>509</v>
      </c>
      <c r="I5" s="34" t="s">
        <v>501</v>
      </c>
      <c r="J5" s="34" t="s">
        <v>509</v>
      </c>
      <c r="K5" s="34" t="s">
        <v>501</v>
      </c>
      <c r="L5" s="34" t="s">
        <v>509</v>
      </c>
      <c r="M5" s="34" t="s">
        <v>501</v>
      </c>
      <c r="N5" s="34" t="s">
        <v>509</v>
      </c>
      <c r="O5" s="39"/>
      <c r="P5" s="37"/>
      <c r="Q5" s="37"/>
    </row>
    <row r="6" spans="1:17" s="31" customFormat="1" ht="16" customHeight="1">
      <c r="A6" s="63" t="s">
        <v>641</v>
      </c>
      <c r="B6" s="59"/>
      <c r="C6" s="59"/>
      <c r="D6" s="59"/>
      <c r="E6" s="59"/>
      <c r="F6" s="59"/>
      <c r="G6" s="59"/>
      <c r="H6" s="59"/>
      <c r="I6" s="59"/>
      <c r="J6" s="59"/>
      <c r="K6" s="59"/>
      <c r="L6" s="59"/>
      <c r="M6" s="59"/>
      <c r="N6" s="59"/>
      <c r="O6" s="60"/>
      <c r="P6" s="37"/>
      <c r="Q6" s="37"/>
    </row>
    <row r="7" spans="1:17">
      <c r="A7" s="5" t="s">
        <v>607</v>
      </c>
      <c r="B7" s="30">
        <v>0.83064083657326704</v>
      </c>
      <c r="C7" s="30">
        <v>0.83207080991555993</v>
      </c>
      <c r="D7" s="30">
        <v>0.87233911082275195</v>
      </c>
      <c r="E7" s="30">
        <v>0.77916743021196</v>
      </c>
      <c r="F7" s="30">
        <v>0.81716489874638398</v>
      </c>
      <c r="G7" s="30">
        <v>0.39852115115280901</v>
      </c>
      <c r="H7" s="30">
        <v>0.7180229193193659</v>
      </c>
      <c r="I7" s="30">
        <v>0.45380619224142399</v>
      </c>
      <c r="J7" s="30">
        <v>0.45359088531366804</v>
      </c>
      <c r="K7" s="30">
        <v>0.41316787757988799</v>
      </c>
      <c r="L7" s="30">
        <v>0.529622607564456</v>
      </c>
      <c r="M7" s="30">
        <v>0.37470463038997204</v>
      </c>
      <c r="N7" s="30">
        <v>0.44239962905520996</v>
      </c>
      <c r="O7" s="30">
        <v>0.60886299837590119</v>
      </c>
      <c r="P7" s="3"/>
      <c r="Q7" s="13"/>
    </row>
    <row r="8" spans="1:17">
      <c r="A8" s="5" t="s">
        <v>608</v>
      </c>
      <c r="B8" s="30">
        <v>0.102929347097466</v>
      </c>
      <c r="C8" s="30">
        <v>0.12280415953951801</v>
      </c>
      <c r="D8" s="30">
        <v>8.4746810022553798E-2</v>
      </c>
      <c r="E8" s="30">
        <v>0.15988638446032599</v>
      </c>
      <c r="F8" s="30">
        <v>0.15701542912246899</v>
      </c>
      <c r="G8" s="30">
        <v>0.25182597171814503</v>
      </c>
      <c r="H8" s="30">
        <v>8.7857390901724702E-2</v>
      </c>
      <c r="I8" s="30">
        <v>0.148031639951966</v>
      </c>
      <c r="J8" s="30">
        <v>0.22206203192181601</v>
      </c>
      <c r="K8" s="30">
        <v>0.17835787307914899</v>
      </c>
      <c r="L8" s="12">
        <v>3.9621362044866403E-2</v>
      </c>
      <c r="M8" s="30">
        <v>0.25979118834944898</v>
      </c>
      <c r="N8" s="30">
        <v>0.21855363509905198</v>
      </c>
      <c r="O8" s="30">
        <v>0.15642178640834623</v>
      </c>
      <c r="P8" s="3"/>
      <c r="Q8" s="13"/>
    </row>
    <row r="9" spans="1:17">
      <c r="A9" s="5" t="s">
        <v>609</v>
      </c>
      <c r="B9" s="12">
        <v>4.8431425124011301E-2</v>
      </c>
      <c r="C9" s="12">
        <v>2.8209931850886497E-2</v>
      </c>
      <c r="D9" s="12">
        <v>1.2945283776686101E-2</v>
      </c>
      <c r="E9" s="30">
        <v>5.1783641805631907E-2</v>
      </c>
      <c r="F9" s="12">
        <v>1.63934426229508E-2</v>
      </c>
      <c r="G9" s="30">
        <v>5.0690480851768707E-2</v>
      </c>
      <c r="H9" s="30">
        <v>0.112541960875101</v>
      </c>
      <c r="I9" s="30">
        <v>0.12355766720618201</v>
      </c>
      <c r="J9" s="30">
        <v>0.10418607024840799</v>
      </c>
      <c r="K9" s="12">
        <v>3.3626952999421297E-2</v>
      </c>
      <c r="L9" s="30">
        <v>0.134031746910419</v>
      </c>
      <c r="M9" s="30">
        <v>0.13584488277387702</v>
      </c>
      <c r="N9" s="30">
        <v>0.138608637257567</v>
      </c>
      <c r="O9" s="30">
        <v>7.6219394177146987E-2</v>
      </c>
      <c r="P9" s="3"/>
      <c r="Q9" s="13"/>
    </row>
    <row r="10" spans="1:17">
      <c r="A10" s="5" t="s">
        <v>610</v>
      </c>
      <c r="B10" s="12">
        <v>4.6923180050945199E-4</v>
      </c>
      <c r="C10" s="12">
        <v>0</v>
      </c>
      <c r="D10" s="12">
        <v>3.0895665338153097E-5</v>
      </c>
      <c r="E10" s="12">
        <v>6.10836234805449E-5</v>
      </c>
      <c r="F10" s="12">
        <v>5.7859209257473505E-4</v>
      </c>
      <c r="G10" s="30">
        <v>7.6924235350812498E-2</v>
      </c>
      <c r="H10" s="12">
        <v>6.1060307906007603E-3</v>
      </c>
      <c r="I10" s="30">
        <v>0.17242729598496301</v>
      </c>
      <c r="J10" s="30">
        <v>0.12711312979241898</v>
      </c>
      <c r="K10" s="30">
        <v>0.16166227308772199</v>
      </c>
      <c r="L10" s="30">
        <v>0.23140370057709098</v>
      </c>
      <c r="M10" s="30">
        <v>5.7364548943372798E-2</v>
      </c>
      <c r="N10" s="30">
        <v>8.90747165949827E-2</v>
      </c>
      <c r="O10" s="30">
        <v>7.1016594946451281E-2</v>
      </c>
      <c r="P10" s="3"/>
      <c r="Q10" s="13"/>
    </row>
    <row r="11" spans="1:17">
      <c r="A11" s="5" t="s">
        <v>611</v>
      </c>
      <c r="B11" s="12">
        <v>8.5467220807078706E-3</v>
      </c>
      <c r="C11" s="12">
        <v>8.1996144552143602E-3</v>
      </c>
      <c r="D11" s="12">
        <v>4.2327061513269702E-3</v>
      </c>
      <c r="E11" s="12">
        <v>3.0541811740272403E-5</v>
      </c>
      <c r="F11" s="12">
        <v>2.4108003857280601E-5</v>
      </c>
      <c r="G11" s="30">
        <v>6.8671596162824006E-2</v>
      </c>
      <c r="H11" s="12">
        <v>1.1705637226530801E-2</v>
      </c>
      <c r="I11" s="30">
        <v>8.7453662611601313E-2</v>
      </c>
      <c r="J11" s="30">
        <v>5.3943020451906805E-2</v>
      </c>
      <c r="K11" s="30">
        <v>0.15413960864999299</v>
      </c>
      <c r="L11" s="30">
        <v>5.7875143580730405E-2</v>
      </c>
      <c r="M11" s="30">
        <v>0.153575438655293</v>
      </c>
      <c r="N11" s="30">
        <v>0.101178389268183</v>
      </c>
      <c r="O11" s="30">
        <v>5.4582783777685308E-2</v>
      </c>
      <c r="P11" s="3"/>
      <c r="Q11" s="13"/>
    </row>
    <row r="12" spans="1:17">
      <c r="A12" s="5" t="s">
        <v>612</v>
      </c>
      <c r="B12" s="12">
        <v>3.4522053894623901E-3</v>
      </c>
      <c r="C12" s="12">
        <v>3.6653905677282699E-3</v>
      </c>
      <c r="D12" s="12">
        <v>2.3480705656996302E-3</v>
      </c>
      <c r="E12" s="12">
        <v>3.6344755970924196E-3</v>
      </c>
      <c r="F12" s="12">
        <v>1.9768563162970098E-3</v>
      </c>
      <c r="G12" s="30">
        <v>9.4995708025239795E-2</v>
      </c>
      <c r="H12" s="12">
        <v>3.3727862021067298E-2</v>
      </c>
      <c r="I12" s="12">
        <v>3.35456586435545E-3</v>
      </c>
      <c r="J12" s="12">
        <v>1.11381875247196E-2</v>
      </c>
      <c r="K12" s="12">
        <v>3.0069225658500998E-2</v>
      </c>
      <c r="L12" s="12">
        <v>4.2901230296572097E-4</v>
      </c>
      <c r="M12" s="12">
        <v>5.0275678302693102E-5</v>
      </c>
      <c r="N12" s="12">
        <v>3.5175799050253401E-4</v>
      </c>
      <c r="O12" s="12">
        <v>1.4553353346302601E-2</v>
      </c>
      <c r="P12" s="3"/>
      <c r="Q12" s="13"/>
    </row>
    <row r="13" spans="1:17">
      <c r="A13" s="5" t="s">
        <v>637</v>
      </c>
      <c r="B13" s="12">
        <v>1.6758278589623299E-4</v>
      </c>
      <c r="C13" s="12">
        <v>3.0409166191523399E-3</v>
      </c>
      <c r="D13" s="12">
        <v>1.32851360954058E-3</v>
      </c>
      <c r="E13" s="12">
        <v>4.1689573025471896E-3</v>
      </c>
      <c r="F13" s="12">
        <v>2.77242044358727E-3</v>
      </c>
      <c r="G13" s="12">
        <v>1.14452660271373E-2</v>
      </c>
      <c r="H13" s="12">
        <v>6.1928463942585894E-3</v>
      </c>
      <c r="I13" s="12">
        <v>8.9150524721975707E-3</v>
      </c>
      <c r="J13" s="12">
        <v>1.1725079421783899E-2</v>
      </c>
      <c r="K13" s="12">
        <v>1.3802267515377499E-2</v>
      </c>
      <c r="L13" s="12">
        <v>5.7017118974798994E-3</v>
      </c>
      <c r="M13" s="12">
        <v>1.3574433141727098E-3</v>
      </c>
      <c r="N13" s="12">
        <v>4.5248868778280495E-3</v>
      </c>
      <c r="O13" s="12">
        <v>5.7802265139199338E-3</v>
      </c>
      <c r="P13" s="3"/>
      <c r="Q13" s="13"/>
    </row>
    <row r="14" spans="1:17">
      <c r="A14" s="5" t="s">
        <v>613</v>
      </c>
      <c r="B14" s="12">
        <v>1.9439603163963002E-3</v>
      </c>
      <c r="C14" s="12">
        <v>1.0317395672123999E-3</v>
      </c>
      <c r="D14" s="12">
        <v>3.0895665338153097E-5</v>
      </c>
      <c r="E14" s="12">
        <v>7.6354529350681095E-5</v>
      </c>
      <c r="F14" s="12">
        <v>2.4108003857280601E-5</v>
      </c>
      <c r="G14" s="12">
        <v>1.3026519886149699E-2</v>
      </c>
      <c r="H14" s="12">
        <v>7.00312536173168E-3</v>
      </c>
      <c r="I14" s="12">
        <v>9.1369498250926703E-4</v>
      </c>
      <c r="J14" s="12">
        <v>4.4527233059875699E-3</v>
      </c>
      <c r="K14" s="12">
        <v>2.33609807325489E-3</v>
      </c>
      <c r="L14" s="12">
        <v>8.8570281902600396E-4</v>
      </c>
      <c r="M14" s="12">
        <v>1.65742152804545E-2</v>
      </c>
      <c r="N14" s="12">
        <v>4.7966998704890998E-5</v>
      </c>
      <c r="O14" s="12">
        <v>3.7190080607671775E-3</v>
      </c>
      <c r="P14" s="3"/>
      <c r="Q14" s="13"/>
    </row>
    <row r="15" spans="1:17">
      <c r="A15" s="5" t="s">
        <v>614</v>
      </c>
      <c r="B15" s="12">
        <v>1.0054967153774E-4</v>
      </c>
      <c r="C15" s="12">
        <v>5.4302082484863303E-5</v>
      </c>
      <c r="D15" s="12">
        <v>1.96805388204035E-2</v>
      </c>
      <c r="E15" s="12">
        <v>3.5123083501313303E-4</v>
      </c>
      <c r="F15" s="12">
        <v>3.3992285438765703E-3</v>
      </c>
      <c r="G15" s="12">
        <v>4.5178681686068399E-5</v>
      </c>
      <c r="H15" s="12">
        <v>1.2298877184859401E-3</v>
      </c>
      <c r="I15" s="12">
        <v>0</v>
      </c>
      <c r="J15" s="12">
        <v>0</v>
      </c>
      <c r="K15" s="12">
        <v>0</v>
      </c>
      <c r="L15" s="12">
        <v>0</v>
      </c>
      <c r="M15" s="12">
        <v>0</v>
      </c>
      <c r="N15" s="12">
        <v>0</v>
      </c>
      <c r="O15" s="12">
        <v>1.9123781810375239E-3</v>
      </c>
      <c r="P15" s="3"/>
      <c r="Q15" s="13"/>
    </row>
    <row r="16" spans="1:17">
      <c r="A16" s="5" t="s">
        <v>615</v>
      </c>
      <c r="B16" s="12">
        <v>5.0274835768869802E-4</v>
      </c>
      <c r="C16" s="12">
        <v>1.3575520621215799E-4</v>
      </c>
      <c r="D16" s="12">
        <v>0</v>
      </c>
      <c r="E16" s="12">
        <v>3.8177264675340501E-4</v>
      </c>
      <c r="F16" s="12">
        <v>0</v>
      </c>
      <c r="G16" s="12">
        <v>3.1323885969007396E-3</v>
      </c>
      <c r="H16" s="12">
        <v>2.5899988424586203E-3</v>
      </c>
      <c r="I16" s="12">
        <v>1.3052785464418099E-5</v>
      </c>
      <c r="J16" s="12">
        <v>4.3378966304750001E-4</v>
      </c>
      <c r="K16" s="12">
        <v>1.1144688055894901E-3</v>
      </c>
      <c r="L16" s="12">
        <v>2.7678213094562603E-4</v>
      </c>
      <c r="M16" s="12">
        <v>6.7034237736924099E-4</v>
      </c>
      <c r="N16" s="12">
        <v>5.0045568648769603E-3</v>
      </c>
      <c r="O16" s="12">
        <v>1.0965889444082197E-3</v>
      </c>
      <c r="P16" s="3"/>
      <c r="Q16" s="13"/>
    </row>
    <row r="17" spans="1:17">
      <c r="A17" s="63" t="s">
        <v>642</v>
      </c>
      <c r="B17" s="61"/>
      <c r="C17" s="61"/>
      <c r="D17" s="61"/>
      <c r="E17" s="61"/>
      <c r="F17" s="61"/>
      <c r="G17" s="61"/>
      <c r="H17" s="61"/>
      <c r="I17" s="61"/>
      <c r="J17" s="61"/>
      <c r="K17" s="61"/>
      <c r="L17" s="61"/>
      <c r="M17" s="61"/>
      <c r="N17" s="61"/>
      <c r="O17" s="61"/>
      <c r="P17" s="3"/>
      <c r="Q17" s="3"/>
    </row>
    <row r="18" spans="1:17" s="10" customFormat="1">
      <c r="A18" s="5" t="s">
        <v>616</v>
      </c>
      <c r="B18" s="30">
        <v>0.62437994369218397</v>
      </c>
      <c r="C18" s="30">
        <v>0.78485514919497201</v>
      </c>
      <c r="D18" s="30">
        <v>0.83164951957240407</v>
      </c>
      <c r="E18" s="30">
        <v>0.69164986867020994</v>
      </c>
      <c r="F18" s="30">
        <v>0.72733847637415594</v>
      </c>
      <c r="G18" s="30">
        <v>0.32661174946914995</v>
      </c>
      <c r="H18" s="30">
        <v>0.66364741289501095</v>
      </c>
      <c r="I18" s="30">
        <v>0.40513235524460905</v>
      </c>
      <c r="J18" s="30">
        <v>0.43708136107885998</v>
      </c>
      <c r="K18" s="30">
        <v>0.19927559527636698</v>
      </c>
      <c r="L18" s="30">
        <v>0.45977663682032699</v>
      </c>
      <c r="M18" s="30">
        <v>0.27996738244088099</v>
      </c>
      <c r="N18" s="30">
        <v>0.27916408305542101</v>
      </c>
      <c r="O18" s="30">
        <v>0.51619457952188863</v>
      </c>
      <c r="P18" s="5"/>
      <c r="Q18" s="5"/>
    </row>
    <row r="19" spans="1:17" s="10" customFormat="1">
      <c r="A19" s="5" t="s">
        <v>617</v>
      </c>
      <c r="B19" s="30">
        <v>0.102929347097466</v>
      </c>
      <c r="C19" s="30">
        <v>0.12280415953951801</v>
      </c>
      <c r="D19" s="30">
        <v>8.4746810022553798E-2</v>
      </c>
      <c r="E19" s="30">
        <v>0.15988638446032599</v>
      </c>
      <c r="F19" s="30">
        <v>0.15701542912246899</v>
      </c>
      <c r="G19" s="30">
        <v>0.25182597171814503</v>
      </c>
      <c r="H19" s="30">
        <v>8.7857390901724702E-2</v>
      </c>
      <c r="I19" s="30">
        <v>0.148031639951966</v>
      </c>
      <c r="J19" s="30">
        <v>0.22206203192181601</v>
      </c>
      <c r="K19" s="30">
        <v>0.17835787307914899</v>
      </c>
      <c r="L19" s="12">
        <v>3.9621362044866403E-2</v>
      </c>
      <c r="M19" s="30">
        <v>0.21855363509905198</v>
      </c>
      <c r="N19" s="30">
        <v>0.25979118834944898</v>
      </c>
      <c r="O19" s="30">
        <v>0.15642178640834623</v>
      </c>
      <c r="P19" s="5"/>
      <c r="Q19" s="5"/>
    </row>
    <row r="20" spans="1:17" s="10" customFormat="1">
      <c r="A20" s="5" t="s">
        <v>618</v>
      </c>
      <c r="B20" s="30">
        <v>0.20592572730929098</v>
      </c>
      <c r="C20" s="12">
        <v>2.3567103798430699E-2</v>
      </c>
      <c r="D20" s="12">
        <v>3.6796737417740297E-2</v>
      </c>
      <c r="E20" s="30">
        <v>5.0745220206462598E-2</v>
      </c>
      <c r="F20" s="12">
        <v>3.11475409836066E-2</v>
      </c>
      <c r="G20" s="30">
        <v>5.8762405313013001E-2</v>
      </c>
      <c r="H20" s="12">
        <v>4.9296793610371606E-2</v>
      </c>
      <c r="I20" s="12">
        <v>4.7720983657912601E-2</v>
      </c>
      <c r="J20" s="12">
        <v>1.43916099975759E-2</v>
      </c>
      <c r="K20" s="30">
        <v>0.207055444823078</v>
      </c>
      <c r="L20" s="30">
        <v>6.1957680012178405E-2</v>
      </c>
      <c r="M20" s="30">
        <v>0.16068944566138502</v>
      </c>
      <c r="N20" s="30">
        <v>9.5339444621340308E-2</v>
      </c>
      <c r="O20" s="30">
        <v>8.0261241339414299E-2</v>
      </c>
      <c r="P20" s="5"/>
      <c r="Q20" s="5"/>
    </row>
    <row r="21" spans="1:17" s="10" customFormat="1">
      <c r="A21" s="5" t="s">
        <v>619</v>
      </c>
      <c r="B21" s="12">
        <v>4.8397908566831994E-2</v>
      </c>
      <c r="C21" s="12">
        <v>2.8209931850886497E-2</v>
      </c>
      <c r="D21" s="12">
        <v>1.2945283776686101E-2</v>
      </c>
      <c r="E21" s="30">
        <v>5.1783641805631907E-2</v>
      </c>
      <c r="F21" s="12">
        <v>1.63934426229508E-2</v>
      </c>
      <c r="G21" s="30">
        <v>5.0012800626477699E-2</v>
      </c>
      <c r="H21" s="30">
        <v>0.11228151406412801</v>
      </c>
      <c r="I21" s="30">
        <v>0.12355766720618201</v>
      </c>
      <c r="J21" s="30">
        <v>0.104147794689904</v>
      </c>
      <c r="K21" s="12">
        <v>3.3498360444930202E-2</v>
      </c>
      <c r="L21" s="30">
        <v>0.134031746910419</v>
      </c>
      <c r="M21" s="30">
        <v>0.138608637257567</v>
      </c>
      <c r="N21" s="30">
        <v>0.13584488277387702</v>
      </c>
      <c r="O21" s="30">
        <v>7.6131816353574785E-2</v>
      </c>
      <c r="P21" s="5"/>
      <c r="Q21" s="5"/>
    </row>
    <row r="22" spans="1:17" s="10" customFormat="1">
      <c r="A22" s="5" t="s">
        <v>620</v>
      </c>
      <c r="B22" s="12">
        <v>3.0164901461321903E-4</v>
      </c>
      <c r="C22" s="12">
        <v>0</v>
      </c>
      <c r="D22" s="12">
        <v>3.0895665338153097E-5</v>
      </c>
      <c r="E22" s="12">
        <v>0</v>
      </c>
      <c r="F22" s="12">
        <v>0</v>
      </c>
      <c r="G22" s="30">
        <v>7.5900185232594897E-2</v>
      </c>
      <c r="H22" s="12">
        <v>5.3970366940618098E-3</v>
      </c>
      <c r="I22" s="30">
        <v>0.16998642510311701</v>
      </c>
      <c r="J22" s="30">
        <v>0.12319626430549001</v>
      </c>
      <c r="K22" s="30">
        <v>0.16026918708073498</v>
      </c>
      <c r="L22" s="30">
        <v>0.23006130724200399</v>
      </c>
      <c r="M22" s="30">
        <v>8.8818892601889896E-2</v>
      </c>
      <c r="N22" s="30">
        <v>5.7213721908464701E-2</v>
      </c>
      <c r="O22" s="30">
        <v>7.0090428065254506E-2</v>
      </c>
      <c r="P22" s="5"/>
      <c r="Q22" s="5"/>
    </row>
    <row r="23" spans="1:17" s="10" customFormat="1">
      <c r="A23" s="5" t="s">
        <v>621</v>
      </c>
      <c r="B23" s="12">
        <v>8.5467220807078706E-3</v>
      </c>
      <c r="C23" s="12">
        <v>8.1996144552143602E-3</v>
      </c>
      <c r="D23" s="12">
        <v>4.2327061513269702E-3</v>
      </c>
      <c r="E23" s="12">
        <v>3.0541811740272403E-5</v>
      </c>
      <c r="F23" s="12">
        <v>2.4108003857280601E-5</v>
      </c>
      <c r="G23" s="30">
        <v>6.8671596162824006E-2</v>
      </c>
      <c r="H23" s="12">
        <v>1.16622294247019E-2</v>
      </c>
      <c r="I23" s="30">
        <v>8.7453662611601313E-2</v>
      </c>
      <c r="J23" s="30">
        <v>5.3879227854399803E-2</v>
      </c>
      <c r="K23" s="30">
        <v>0.15413960864999299</v>
      </c>
      <c r="L23" s="30">
        <v>5.7875143580730405E-2</v>
      </c>
      <c r="M23" s="30">
        <v>0.101178389268183</v>
      </c>
      <c r="N23" s="30">
        <v>0.153575438655293</v>
      </c>
      <c r="O23" s="30">
        <v>5.457453759312101E-2</v>
      </c>
      <c r="P23" s="5"/>
      <c r="Q23" s="5"/>
    </row>
    <row r="24" spans="1:17" s="10" customFormat="1">
      <c r="A24" s="5" t="s">
        <v>622</v>
      </c>
      <c r="B24" s="12">
        <v>1.3406622871698601E-4</v>
      </c>
      <c r="C24" s="12">
        <v>2.1259265292824001E-2</v>
      </c>
      <c r="D24" s="12">
        <v>3.8310625019309804E-3</v>
      </c>
      <c r="E24" s="12">
        <v>3.1335898845519503E-2</v>
      </c>
      <c r="F24" s="30">
        <v>5.5014464802314401E-2</v>
      </c>
      <c r="G24" s="12">
        <v>1.16711594355677E-2</v>
      </c>
      <c r="H24" s="12">
        <v>4.18161824285218E-3</v>
      </c>
      <c r="I24" s="12">
        <v>1.8273899650185301E-4</v>
      </c>
      <c r="J24" s="12">
        <v>6.5068449457125006E-4</v>
      </c>
      <c r="K24" s="12">
        <v>6.2367388928181097E-3</v>
      </c>
      <c r="L24" s="12">
        <v>7.2378527242281197E-3</v>
      </c>
      <c r="M24" s="12">
        <v>1.2791199654637599E-3</v>
      </c>
      <c r="N24" s="12">
        <v>1.50827034908079E-4</v>
      </c>
      <c r="O24" s="12">
        <v>1.1012730573708994E-2</v>
      </c>
      <c r="P24" s="5"/>
      <c r="Q24" s="5"/>
    </row>
    <row r="25" spans="1:17" s="10" customFormat="1">
      <c r="A25" s="5" t="s">
        <v>623</v>
      </c>
      <c r="B25" s="12">
        <v>1.20659605845288E-3</v>
      </c>
      <c r="C25" s="12">
        <v>6.7877603106079095E-4</v>
      </c>
      <c r="D25" s="12">
        <v>1.2358266135261201E-4</v>
      </c>
      <c r="E25" s="12">
        <v>2.7487630566245202E-4</v>
      </c>
      <c r="F25" s="12">
        <v>2.6518804243008697E-4</v>
      </c>
      <c r="G25" s="12">
        <v>4.8431546767465299E-2</v>
      </c>
      <c r="H25" s="12">
        <v>1.8318092371802298E-2</v>
      </c>
      <c r="I25" s="12">
        <v>2.0753928888424798E-3</v>
      </c>
      <c r="J25" s="12">
        <v>6.6216716212250705E-3</v>
      </c>
      <c r="K25" s="12">
        <v>2.4454017445723203E-2</v>
      </c>
      <c r="L25" s="12">
        <v>3.5981677022931403E-4</v>
      </c>
      <c r="M25" s="12">
        <v>2.7181299266104903E-4</v>
      </c>
      <c r="N25" s="12">
        <v>3.3517118868462102E-5</v>
      </c>
      <c r="O25" s="12">
        <v>7.9319143904443088E-3</v>
      </c>
      <c r="P25" s="5"/>
      <c r="Q25" s="5"/>
    </row>
    <row r="26" spans="1:17" s="10" customFormat="1">
      <c r="A26" s="5" t="s">
        <v>638</v>
      </c>
      <c r="B26" s="12">
        <v>1.6758278589623299E-4</v>
      </c>
      <c r="C26" s="12">
        <v>3.0409166191523399E-3</v>
      </c>
      <c r="D26" s="12">
        <v>1.32851360954058E-3</v>
      </c>
      <c r="E26" s="12">
        <v>4.1689573025471896E-3</v>
      </c>
      <c r="F26" s="12">
        <v>2.77242044358727E-3</v>
      </c>
      <c r="G26" s="12">
        <v>1.14452660271373E-2</v>
      </c>
      <c r="H26" s="12">
        <v>6.1928463942585894E-3</v>
      </c>
      <c r="I26" s="12">
        <v>8.9150524721975707E-3</v>
      </c>
      <c r="J26" s="12">
        <v>1.1725079421783899E-2</v>
      </c>
      <c r="K26" s="12">
        <v>1.3802267515377499E-2</v>
      </c>
      <c r="L26" s="12">
        <v>5.7017118974798994E-3</v>
      </c>
      <c r="M26" s="12">
        <v>4.5248868778280495E-3</v>
      </c>
      <c r="N26" s="12">
        <v>1.3574433141727098E-3</v>
      </c>
      <c r="O26" s="12">
        <v>5.7802265139199338E-3</v>
      </c>
      <c r="P26" s="5"/>
      <c r="Q26" s="5"/>
    </row>
    <row r="27" spans="1:17" s="10" customFormat="1">
      <c r="A27" s="5" t="s">
        <v>624</v>
      </c>
      <c r="B27" s="12">
        <v>2.1785762166510302E-3</v>
      </c>
      <c r="C27" s="12">
        <v>2.9594634954250498E-3</v>
      </c>
      <c r="D27" s="12">
        <v>2.2244879043470198E-3</v>
      </c>
      <c r="E27" s="12">
        <v>3.31378657381956E-3</v>
      </c>
      <c r="F27" s="12">
        <v>1.56702025072324E-3</v>
      </c>
      <c r="G27" s="12">
        <v>1.8508199930725999E-2</v>
      </c>
      <c r="H27" s="12">
        <v>1.0765134853570999E-2</v>
      </c>
      <c r="I27" s="12">
        <v>1.2400146191197201E-3</v>
      </c>
      <c r="J27" s="12">
        <v>3.4448002653772098E-3</v>
      </c>
      <c r="K27" s="12">
        <v>3.45056687884438E-3</v>
      </c>
      <c r="L27" s="12">
        <v>4.15173196418439E-5</v>
      </c>
      <c r="M27" s="12">
        <v>0</v>
      </c>
      <c r="N27" s="12">
        <v>1.6758559434231E-5</v>
      </c>
      <c r="O27" s="12">
        <v>3.8238712975138672E-3</v>
      </c>
      <c r="P27" s="5"/>
      <c r="Q27" s="5"/>
    </row>
    <row r="28" spans="1:17">
      <c r="A28" s="63" t="s">
        <v>643</v>
      </c>
      <c r="B28" s="62"/>
      <c r="C28" s="62"/>
      <c r="D28" s="62"/>
      <c r="E28" s="62"/>
      <c r="F28" s="62"/>
      <c r="G28" s="62"/>
      <c r="H28" s="62"/>
      <c r="I28" s="62"/>
      <c r="J28" s="62"/>
      <c r="K28" s="62"/>
      <c r="L28" s="62"/>
      <c r="M28" s="62"/>
      <c r="N28" s="62"/>
      <c r="O28" s="62"/>
      <c r="P28" s="3"/>
      <c r="Q28" s="3"/>
    </row>
    <row r="29" spans="1:17">
      <c r="A29" s="5" t="s">
        <v>527</v>
      </c>
      <c r="B29" s="30">
        <v>0.16764981899999998</v>
      </c>
      <c r="C29" s="30">
        <v>0.38904727</v>
      </c>
      <c r="D29" s="30">
        <v>0.34538264279999997</v>
      </c>
      <c r="E29" s="30">
        <v>0.3394722375</v>
      </c>
      <c r="F29" s="30">
        <v>0.29493731919999999</v>
      </c>
      <c r="G29" s="30">
        <v>0.1017574507</v>
      </c>
      <c r="H29" s="30">
        <v>0.15052378750000001</v>
      </c>
      <c r="I29" s="30">
        <v>0.1654832141</v>
      </c>
      <c r="J29" s="30">
        <v>0.14461781849999999</v>
      </c>
      <c r="K29" s="12">
        <v>3.7034655690000001E-2</v>
      </c>
      <c r="L29" s="12">
        <v>4.3094977790000003E-2</v>
      </c>
      <c r="M29" s="30">
        <v>0.18000415709999998</v>
      </c>
      <c r="N29" s="30">
        <v>0.14171037859999999</v>
      </c>
      <c r="O29" s="30">
        <v>0.19236274834461539</v>
      </c>
      <c r="P29" s="3"/>
      <c r="Q29" s="3"/>
    </row>
    <row r="30" spans="1:17">
      <c r="A30" s="5" t="s">
        <v>528</v>
      </c>
      <c r="B30" s="30">
        <v>0.102560665</v>
      </c>
      <c r="C30" s="30">
        <v>0.1228041595</v>
      </c>
      <c r="D30" s="30">
        <v>8.4746810020000007E-2</v>
      </c>
      <c r="E30" s="30">
        <v>0.1598711136</v>
      </c>
      <c r="F30" s="30">
        <v>0.1568466731</v>
      </c>
      <c r="G30" s="30">
        <v>0.24893453610000002</v>
      </c>
      <c r="H30" s="30">
        <v>8.6150017359999997E-2</v>
      </c>
      <c r="I30" s="30">
        <v>0.14766616199999999</v>
      </c>
      <c r="J30" s="30">
        <v>0.21981653249999999</v>
      </c>
      <c r="K30" s="30">
        <v>0.17713624379999998</v>
      </c>
      <c r="L30" s="12">
        <v>3.9593683830000004E-2</v>
      </c>
      <c r="M30" s="30">
        <v>0.21852165710000002</v>
      </c>
      <c r="N30" s="30">
        <v>0.25979118830000003</v>
      </c>
      <c r="O30" s="30">
        <v>0.15572611093923078</v>
      </c>
      <c r="P30" s="3"/>
      <c r="Q30" s="3"/>
    </row>
    <row r="31" spans="1:17">
      <c r="A31" s="5" t="s">
        <v>529</v>
      </c>
      <c r="B31" s="12">
        <v>8.0439736999999992E-4</v>
      </c>
      <c r="C31" s="30">
        <v>0.31177540659999997</v>
      </c>
      <c r="D31" s="30">
        <v>0.40902771339999999</v>
      </c>
      <c r="E31" s="30">
        <v>0.2307586586</v>
      </c>
      <c r="F31" s="30">
        <v>0.35665380910000005</v>
      </c>
      <c r="G31" s="12">
        <v>2.5601253000000001E-4</v>
      </c>
      <c r="H31" s="12">
        <v>0</v>
      </c>
      <c r="I31" s="12">
        <v>0</v>
      </c>
      <c r="J31" s="12">
        <v>0</v>
      </c>
      <c r="K31" s="12">
        <v>0</v>
      </c>
      <c r="L31" s="12">
        <v>0</v>
      </c>
      <c r="M31" s="12">
        <v>0</v>
      </c>
      <c r="N31" s="12">
        <v>0</v>
      </c>
      <c r="O31" s="30">
        <v>0.10071353827692307</v>
      </c>
      <c r="P31" s="3"/>
      <c r="Q31" s="3"/>
    </row>
    <row r="32" spans="1:17">
      <c r="A32" s="5" t="s">
        <v>530</v>
      </c>
      <c r="B32" s="12">
        <v>2.3461590000000001E-4</v>
      </c>
      <c r="C32" s="12">
        <v>0</v>
      </c>
      <c r="D32" s="12">
        <v>3.0895670000000001E-5</v>
      </c>
      <c r="E32" s="12">
        <v>0</v>
      </c>
      <c r="F32" s="12">
        <v>0</v>
      </c>
      <c r="G32" s="30">
        <v>7.254190323000001E-2</v>
      </c>
      <c r="H32" s="12">
        <v>2.9806690600000002E-3</v>
      </c>
      <c r="I32" s="30">
        <v>0.1683678797</v>
      </c>
      <c r="J32" s="30">
        <v>0.12158869080000001</v>
      </c>
      <c r="K32" s="30">
        <v>0.15984054520000002</v>
      </c>
      <c r="L32" s="30">
        <v>0.22917560439999998</v>
      </c>
      <c r="M32" s="12">
        <v>8.8243288619999999E-2</v>
      </c>
      <c r="N32" s="30">
        <v>5.7012619200000003E-2</v>
      </c>
      <c r="O32" s="30">
        <v>6.9232054752307703E-2</v>
      </c>
      <c r="P32" s="3"/>
      <c r="Q32" s="3"/>
    </row>
    <row r="33" spans="1:17">
      <c r="A33" s="5" t="s">
        <v>531</v>
      </c>
      <c r="B33" s="12">
        <v>4.474460383E-2</v>
      </c>
      <c r="C33" s="12">
        <v>2.560343189E-2</v>
      </c>
      <c r="D33" s="12">
        <v>8.2491426499999992E-3</v>
      </c>
      <c r="E33" s="12">
        <v>4.3858041659999999E-2</v>
      </c>
      <c r="F33" s="12">
        <v>1.2584378009999999E-2</v>
      </c>
      <c r="G33" s="12">
        <v>3.079680135E-2</v>
      </c>
      <c r="H33" s="12">
        <v>3.5898252110000001E-2</v>
      </c>
      <c r="I33" s="30">
        <v>0.1195243565</v>
      </c>
      <c r="J33" s="30">
        <v>8.8646193499999998E-2</v>
      </c>
      <c r="K33" s="12">
        <v>3.13551512E-2</v>
      </c>
      <c r="L33" s="30">
        <v>0.1310424999</v>
      </c>
      <c r="M33" s="30">
        <v>0.12576947059999999</v>
      </c>
      <c r="N33" s="30">
        <v>0.13081731489999998</v>
      </c>
      <c r="O33" s="30">
        <v>6.3760741392307682E-2</v>
      </c>
      <c r="P33" s="3"/>
      <c r="Q33" s="3"/>
    </row>
    <row r="34" spans="1:17">
      <c r="A34" s="5" t="s">
        <v>532</v>
      </c>
      <c r="B34" s="30">
        <v>0.14552889130000002</v>
      </c>
      <c r="C34" s="12">
        <v>1.482446852E-2</v>
      </c>
      <c r="D34" s="12">
        <v>2.9876108380000002E-2</v>
      </c>
      <c r="E34" s="12">
        <v>4.078858958E-2</v>
      </c>
      <c r="F34" s="12">
        <v>2.695274831E-2</v>
      </c>
      <c r="G34" s="12">
        <v>9.2917488699999998E-3</v>
      </c>
      <c r="H34" s="12">
        <v>2.7520546359999998E-2</v>
      </c>
      <c r="I34" s="12">
        <v>4.5606432410000002E-2</v>
      </c>
      <c r="J34" s="12">
        <v>1.0334400800000001E-2</v>
      </c>
      <c r="K34" s="12">
        <v>5.8080970399999998E-3</v>
      </c>
      <c r="L34" s="12">
        <v>4.2209274999999999E-3</v>
      </c>
      <c r="M34" s="30">
        <v>0.12150040770000001</v>
      </c>
      <c r="N34" s="30">
        <v>6.7101271970000001E-2</v>
      </c>
      <c r="O34" s="12">
        <v>4.2258049133846141E-2</v>
      </c>
      <c r="P34" s="3"/>
      <c r="Q34" s="3"/>
    </row>
    <row r="35" spans="1:17">
      <c r="A35" s="5" t="s">
        <v>533</v>
      </c>
      <c r="B35" s="12">
        <v>3.3516560000000001E-5</v>
      </c>
      <c r="C35" s="12">
        <v>0</v>
      </c>
      <c r="D35" s="12">
        <v>0</v>
      </c>
      <c r="E35" s="12">
        <v>0</v>
      </c>
      <c r="F35" s="12">
        <v>9.6432020000000002E-5</v>
      </c>
      <c r="G35" s="12">
        <v>1.728837553E-2</v>
      </c>
      <c r="H35" s="30">
        <v>0.28194814210000002</v>
      </c>
      <c r="I35" s="30">
        <v>0.1072155798</v>
      </c>
      <c r="J35" s="30">
        <v>0.13512548000000002</v>
      </c>
      <c r="K35" s="12">
        <v>2.1432092E-4</v>
      </c>
      <c r="L35" s="12">
        <v>1.383911E-5</v>
      </c>
      <c r="M35" s="12">
        <v>0</v>
      </c>
      <c r="N35" s="12">
        <v>0</v>
      </c>
      <c r="O35" s="12">
        <v>4.1687360464615388E-2</v>
      </c>
      <c r="P35" s="3"/>
      <c r="Q35" s="3"/>
    </row>
    <row r="36" spans="1:17">
      <c r="A36" s="5" t="s">
        <v>534</v>
      </c>
      <c r="B36" s="12">
        <v>2.0176967420000001E-2</v>
      </c>
      <c r="C36" s="12">
        <v>1.1131926910000001E-2</v>
      </c>
      <c r="D36" s="12">
        <v>1.8753668859999999E-2</v>
      </c>
      <c r="E36" s="12">
        <v>0</v>
      </c>
      <c r="F36" s="12">
        <v>9.6432020000000002E-5</v>
      </c>
      <c r="G36" s="30">
        <v>7.7571796449999994E-2</v>
      </c>
      <c r="H36" s="30">
        <v>7.2635721730000005E-2</v>
      </c>
      <c r="I36" s="12">
        <v>1.0024539240000001E-2</v>
      </c>
      <c r="J36" s="12">
        <v>8.6247591800000002E-3</v>
      </c>
      <c r="K36" s="12">
        <v>2.7368782010000002E-2</v>
      </c>
      <c r="L36" s="30">
        <v>9.2168449599999994E-2</v>
      </c>
      <c r="M36" s="30">
        <v>5.7032761460000005E-2</v>
      </c>
      <c r="N36" s="30">
        <v>0.1054951316</v>
      </c>
      <c r="O36" s="12">
        <v>3.8544687421538465E-2</v>
      </c>
      <c r="P36" s="3"/>
      <c r="Q36" s="3"/>
    </row>
    <row r="37" spans="1:17">
      <c r="A37" s="5" t="s">
        <v>535</v>
      </c>
      <c r="B37" s="12">
        <v>8.5467220799999993E-3</v>
      </c>
      <c r="C37" s="12">
        <v>8.1724634100000006E-3</v>
      </c>
      <c r="D37" s="12">
        <v>4.2327061500000004E-3</v>
      </c>
      <c r="E37" s="12">
        <v>3.054181E-5</v>
      </c>
      <c r="F37" s="12">
        <v>0</v>
      </c>
      <c r="G37" s="30">
        <v>6.508742075E-2</v>
      </c>
      <c r="H37" s="12">
        <v>1.135837481E-2</v>
      </c>
      <c r="I37" s="30">
        <v>8.7414504259999998E-2</v>
      </c>
      <c r="J37" s="30">
        <v>5.3547506350000003E-2</v>
      </c>
      <c r="K37" s="30">
        <v>0.15396815189999999</v>
      </c>
      <c r="L37" s="30">
        <v>5.752916592E-2</v>
      </c>
      <c r="M37" s="12">
        <v>0</v>
      </c>
      <c r="N37" s="12">
        <v>0</v>
      </c>
      <c r="O37" s="12">
        <v>3.4606735187692306E-2</v>
      </c>
      <c r="P37" s="3"/>
      <c r="Q37" s="3"/>
    </row>
    <row r="38" spans="1:17">
      <c r="A38" s="5" t="s">
        <v>536</v>
      </c>
      <c r="B38" s="30">
        <v>9.5790320419999991E-2</v>
      </c>
      <c r="C38" s="12">
        <v>4.1025223320000005E-2</v>
      </c>
      <c r="D38" s="12">
        <v>3.2255074609999997E-2</v>
      </c>
      <c r="E38" s="30">
        <v>8.316535337E-2</v>
      </c>
      <c r="F38" s="30">
        <v>5.4508196719999999E-2</v>
      </c>
      <c r="G38" s="12">
        <v>8.2827583E-4</v>
      </c>
      <c r="H38" s="12">
        <v>1.5916194000000001E-4</v>
      </c>
      <c r="I38" s="12">
        <v>5.4430115399999998E-3</v>
      </c>
      <c r="J38" s="12">
        <v>1.4672297400000001E-3</v>
      </c>
      <c r="K38" s="12">
        <v>3.0283546580000001E-2</v>
      </c>
      <c r="L38" s="12">
        <v>3.3476798740000001E-2</v>
      </c>
      <c r="M38" s="12">
        <v>0</v>
      </c>
      <c r="N38" s="12">
        <v>0</v>
      </c>
      <c r="O38" s="12">
        <v>2.9107860985384613E-2</v>
      </c>
      <c r="P38" s="3"/>
      <c r="Q38" s="3"/>
    </row>
    <row r="39" spans="1:17">
      <c r="A39" s="5" t="s">
        <v>639</v>
      </c>
      <c r="B39" s="30">
        <v>0.31884300840000002</v>
      </c>
      <c r="C39" s="12">
        <v>9.7743748000000009E-4</v>
      </c>
      <c r="D39" s="12">
        <v>4.81972379E-3</v>
      </c>
      <c r="E39" s="12">
        <v>3.43595382E-3</v>
      </c>
      <c r="F39" s="12">
        <v>4.7974927699999999E-3</v>
      </c>
      <c r="G39" s="12">
        <v>0</v>
      </c>
      <c r="H39" s="12">
        <v>0</v>
      </c>
      <c r="I39" s="12">
        <v>0</v>
      </c>
      <c r="J39" s="12">
        <v>0</v>
      </c>
      <c r="K39" s="12">
        <v>0</v>
      </c>
      <c r="L39" s="12">
        <v>0</v>
      </c>
      <c r="M39" s="12">
        <v>0</v>
      </c>
      <c r="N39" s="12">
        <v>0</v>
      </c>
      <c r="O39" s="12">
        <v>2.5605662789230769E-2</v>
      </c>
      <c r="P39" s="3"/>
      <c r="Q39" s="3"/>
    </row>
    <row r="40" spans="1:17">
      <c r="A40" s="56"/>
      <c r="B40" s="5"/>
      <c r="C40" s="5"/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3"/>
      <c r="P40" s="3"/>
      <c r="Q40" s="3"/>
    </row>
    <row r="41" spans="1:17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</row>
    <row r="43" spans="1:17">
      <c r="B43"/>
      <c r="C43"/>
      <c r="D43"/>
      <c r="E43"/>
      <c r="F43"/>
      <c r="G43"/>
      <c r="H43"/>
      <c r="I43"/>
      <c r="J43"/>
      <c r="K43"/>
      <c r="L43"/>
      <c r="M43"/>
      <c r="N43"/>
    </row>
  </sheetData>
  <mergeCells count="5">
    <mergeCell ref="B3:F3"/>
    <mergeCell ref="G3:H3"/>
    <mergeCell ref="I3:J3"/>
    <mergeCell ref="K3:L3"/>
    <mergeCell ref="M3:N3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8970B9-41E7-DE49-A9D9-F5295CB9B146}">
  <dimension ref="A1:O39"/>
  <sheetViews>
    <sheetView zoomScaleNormal="100" workbookViewId="0">
      <selection activeCell="A2" sqref="A2"/>
    </sheetView>
  </sheetViews>
  <sheetFormatPr baseColWidth="10" defaultRowHeight="16"/>
  <cols>
    <col min="1" max="1" width="56.6640625" style="27" customWidth="1"/>
    <col min="2" max="12" width="6.83203125" style="27" customWidth="1"/>
    <col min="13" max="13" width="8.83203125" style="27" bestFit="1" customWidth="1"/>
    <col min="14" max="14" width="5.83203125" style="27" customWidth="1"/>
    <col min="15" max="15" width="10.83203125" style="27"/>
  </cols>
  <sheetData>
    <row r="1" spans="1:15" s="27" customFormat="1">
      <c r="A1" s="5" t="s">
        <v>669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</row>
    <row r="2" spans="1:15" s="27" customFormat="1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</row>
    <row r="3" spans="1:15" s="27" customFormat="1" ht="17" customHeight="1">
      <c r="A3" s="35"/>
      <c r="B3" s="73" t="s">
        <v>519</v>
      </c>
      <c r="C3" s="73"/>
      <c r="D3" s="73"/>
      <c r="E3" s="73"/>
      <c r="F3" s="73"/>
      <c r="G3" s="73"/>
      <c r="H3" s="73"/>
      <c r="I3" s="73"/>
      <c r="J3" s="73"/>
      <c r="K3" s="73"/>
      <c r="L3" s="73"/>
      <c r="M3" s="36" t="s">
        <v>520</v>
      </c>
      <c r="N3" s="36" t="s">
        <v>523</v>
      </c>
      <c r="O3" s="3"/>
    </row>
    <row r="4" spans="1:15" s="43" customFormat="1" ht="13">
      <c r="A4" s="40"/>
      <c r="B4" s="41" t="s">
        <v>482</v>
      </c>
      <c r="C4" s="41" t="s">
        <v>483</v>
      </c>
      <c r="D4" s="41" t="s">
        <v>484</v>
      </c>
      <c r="E4" s="41" t="s">
        <v>485</v>
      </c>
      <c r="F4" s="41" t="s">
        <v>486</v>
      </c>
      <c r="G4" s="41" t="s">
        <v>487</v>
      </c>
      <c r="H4" s="41" t="s">
        <v>488</v>
      </c>
      <c r="I4" s="41" t="s">
        <v>489</v>
      </c>
      <c r="J4" s="41" t="s">
        <v>490</v>
      </c>
      <c r="K4" s="41" t="s">
        <v>491</v>
      </c>
      <c r="L4" s="41" t="s">
        <v>492</v>
      </c>
      <c r="M4" s="41" t="s">
        <v>496</v>
      </c>
      <c r="N4" s="40"/>
      <c r="O4" s="42"/>
    </row>
    <row r="5" spans="1:15" s="43" customFormat="1" ht="16" customHeight="1">
      <c r="A5" s="66" t="s">
        <v>641</v>
      </c>
      <c r="B5" s="65"/>
      <c r="C5" s="65"/>
      <c r="D5" s="65"/>
      <c r="E5" s="65"/>
      <c r="F5" s="65"/>
      <c r="G5" s="65"/>
      <c r="H5" s="65"/>
      <c r="I5" s="65"/>
      <c r="J5" s="65"/>
      <c r="K5" s="65"/>
      <c r="L5" s="65"/>
      <c r="M5" s="65"/>
      <c r="N5" s="64"/>
      <c r="O5" s="42"/>
    </row>
    <row r="6" spans="1:15">
      <c r="A6" s="5" t="s">
        <v>607</v>
      </c>
      <c r="B6" s="30">
        <v>0.57596295040000001</v>
      </c>
      <c r="C6" s="30">
        <v>0.66698590050000006</v>
      </c>
      <c r="D6" s="30">
        <v>0.57082043009999994</v>
      </c>
      <c r="E6" s="30">
        <v>0.62586435080000002</v>
      </c>
      <c r="F6" s="30">
        <v>0.65656899120000001</v>
      </c>
      <c r="G6" s="30">
        <v>0.67583912909999999</v>
      </c>
      <c r="H6" s="30">
        <v>0.42696240260000001</v>
      </c>
      <c r="I6" s="30">
        <v>0.4940656142</v>
      </c>
      <c r="J6" s="30">
        <v>0.52404071679999997</v>
      </c>
      <c r="K6" s="30">
        <v>0.52548826310000007</v>
      </c>
      <c r="L6" s="30">
        <v>0.60280862710000005</v>
      </c>
      <c r="M6" s="30">
        <v>0.47361312660000005</v>
      </c>
      <c r="N6" s="30">
        <v>0.5682517085833334</v>
      </c>
      <c r="O6" s="3"/>
    </row>
    <row r="7" spans="1:15">
      <c r="A7" s="5" t="s">
        <v>608</v>
      </c>
      <c r="B7" s="30">
        <v>0.28337594859999998</v>
      </c>
      <c r="C7" s="30">
        <v>0.21348762969999999</v>
      </c>
      <c r="D7" s="30">
        <v>0.31478685200000001</v>
      </c>
      <c r="E7" s="30">
        <v>0.1299169127</v>
      </c>
      <c r="F7" s="30">
        <v>0.20141429080000001</v>
      </c>
      <c r="G7" s="30">
        <v>0.14382910710000002</v>
      </c>
      <c r="H7" s="30">
        <v>0.36635736540000002</v>
      </c>
      <c r="I7" s="30">
        <v>0.30377337360000001</v>
      </c>
      <c r="J7" s="30">
        <v>0.30752572160000002</v>
      </c>
      <c r="K7" s="30">
        <v>0.36586515790000002</v>
      </c>
      <c r="L7" s="30">
        <v>0.2657331402</v>
      </c>
      <c r="M7" s="30">
        <v>0.39311867509999998</v>
      </c>
      <c r="N7" s="30">
        <v>0.27409868124999998</v>
      </c>
      <c r="O7" s="3"/>
    </row>
    <row r="8" spans="1:15">
      <c r="A8" s="5" t="s">
        <v>612</v>
      </c>
      <c r="B8" s="30">
        <v>7.1275273920000007E-2</v>
      </c>
      <c r="C8" s="30">
        <v>6.0468209629999999E-2</v>
      </c>
      <c r="D8" s="30">
        <v>5.5827127000000004E-2</v>
      </c>
      <c r="E8" s="30">
        <v>9.9579473279999997E-2</v>
      </c>
      <c r="F8" s="30">
        <v>6.5194712590000009E-2</v>
      </c>
      <c r="G8" s="30">
        <v>6.8447881119999998E-2</v>
      </c>
      <c r="H8" s="30">
        <v>7.6680823039999998E-2</v>
      </c>
      <c r="I8" s="30">
        <v>7.3410032469999997E-2</v>
      </c>
      <c r="J8" s="30">
        <v>6.4382212219999999E-2</v>
      </c>
      <c r="K8" s="12">
        <v>4.2925721140000005E-2</v>
      </c>
      <c r="L8" s="12">
        <v>4.380599818E-2</v>
      </c>
      <c r="M8" s="12">
        <v>8.6399708800000002E-3</v>
      </c>
      <c r="N8" s="30">
        <v>6.088645295833333E-2</v>
      </c>
      <c r="O8" s="3"/>
    </row>
    <row r="9" spans="1:15">
      <c r="A9" s="5" t="s">
        <v>609</v>
      </c>
      <c r="B9" s="12">
        <v>1.674830309E-2</v>
      </c>
      <c r="C9" s="12">
        <v>8.8986432600000002E-3</v>
      </c>
      <c r="D9" s="12">
        <v>1.033108967E-2</v>
      </c>
      <c r="E9" s="12">
        <v>3.5725193230000001E-2</v>
      </c>
      <c r="F9" s="12">
        <v>1.4684326590000001E-2</v>
      </c>
      <c r="G9" s="12">
        <v>1.6976975249999998E-2</v>
      </c>
      <c r="H9" s="12">
        <v>1.8355440350000002E-2</v>
      </c>
      <c r="I9" s="12">
        <v>2.142117344E-2</v>
      </c>
      <c r="J9" s="12">
        <v>1.9185664700000001E-2</v>
      </c>
      <c r="K9" s="12">
        <v>7.4650322199999999E-3</v>
      </c>
      <c r="L9" s="12">
        <v>1.2004399379999999E-2</v>
      </c>
      <c r="M9" s="30">
        <v>9.4445801419999989E-2</v>
      </c>
      <c r="N9" s="12">
        <v>2.3020170216666667E-2</v>
      </c>
      <c r="O9" s="3"/>
    </row>
    <row r="10" spans="1:15">
      <c r="A10" s="5" t="s">
        <v>611</v>
      </c>
      <c r="B10" s="12">
        <v>5.0727539699999998E-3</v>
      </c>
      <c r="C10" s="12">
        <v>8.1803671200000004E-3</v>
      </c>
      <c r="D10" s="12">
        <v>9.8533514199999998E-3</v>
      </c>
      <c r="E10" s="12">
        <v>2.1081153040000002E-2</v>
      </c>
      <c r="F10" s="12">
        <v>1.402406011E-2</v>
      </c>
      <c r="G10" s="12">
        <v>2.0000863970000001E-2</v>
      </c>
      <c r="H10" s="12">
        <v>3.3460262240000004E-2</v>
      </c>
      <c r="I10" s="12">
        <v>2.7124622099999999E-2</v>
      </c>
      <c r="J10" s="12">
        <v>2.2946180069999999E-2</v>
      </c>
      <c r="K10" s="12">
        <v>1.814467161E-2</v>
      </c>
      <c r="L10" s="12">
        <v>3.2827673160000001E-2</v>
      </c>
      <c r="M10" s="12">
        <v>1.4928375410000002E-2</v>
      </c>
      <c r="N10" s="12">
        <v>1.8970361183333333E-2</v>
      </c>
      <c r="O10" s="3"/>
    </row>
    <row r="11" spans="1:15">
      <c r="A11" s="5" t="s">
        <v>625</v>
      </c>
      <c r="B11" s="12">
        <v>3.2038446100000001E-3</v>
      </c>
      <c r="C11" s="12">
        <v>5.6930034600000002E-3</v>
      </c>
      <c r="D11" s="12">
        <v>1.2037297709999999E-2</v>
      </c>
      <c r="E11" s="12">
        <v>2.4401512959999996E-2</v>
      </c>
      <c r="F11" s="12">
        <v>7.6392832099999993E-3</v>
      </c>
      <c r="G11" s="12">
        <v>1.14835774E-2</v>
      </c>
      <c r="H11" s="12">
        <v>1.5746502419999999E-2</v>
      </c>
      <c r="I11" s="12">
        <v>1.8363005259999999E-2</v>
      </c>
      <c r="J11" s="12">
        <v>1.387716171E-2</v>
      </c>
      <c r="K11" s="12">
        <v>8.9223207999999995E-3</v>
      </c>
      <c r="L11" s="12">
        <v>4.6810451199999995E-3</v>
      </c>
      <c r="M11" s="12">
        <v>3.4962188E-4</v>
      </c>
      <c r="N11" s="12">
        <v>1.0533181383333333E-2</v>
      </c>
      <c r="O11" s="3"/>
    </row>
    <row r="12" spans="1:15">
      <c r="A12" s="5" t="s">
        <v>614</v>
      </c>
      <c r="B12" s="12">
        <v>1.5064230919999999E-2</v>
      </c>
      <c r="C12" s="12">
        <v>1.050811386E-2</v>
      </c>
      <c r="D12" s="12">
        <v>3.0882365499999998E-3</v>
      </c>
      <c r="E12" s="12">
        <v>7.0087785899999996E-3</v>
      </c>
      <c r="F12" s="12">
        <v>7.9364031300000002E-3</v>
      </c>
      <c r="G12" s="12">
        <v>2.0008063699999998E-2</v>
      </c>
      <c r="H12" s="12">
        <v>4.3060140700000001E-3</v>
      </c>
      <c r="I12" s="12">
        <v>1.320540813E-2</v>
      </c>
      <c r="J12" s="12">
        <v>7.7086656000000002E-3</v>
      </c>
      <c r="K12" s="12">
        <v>4.5790293300000005E-3</v>
      </c>
      <c r="L12" s="12">
        <v>1.334567305E-2</v>
      </c>
      <c r="M12" s="12">
        <v>6.3650339800000004E-3</v>
      </c>
      <c r="N12" s="12">
        <v>9.4269709083333337E-3</v>
      </c>
      <c r="O12" s="3"/>
    </row>
    <row r="13" spans="1:15">
      <c r="A13" s="5" t="s">
        <v>637</v>
      </c>
      <c r="B13" s="12">
        <v>1.4951274859999999E-2</v>
      </c>
      <c r="C13" s="12">
        <v>3.8042032500000002E-3</v>
      </c>
      <c r="D13" s="12">
        <v>4.8029756300000002E-3</v>
      </c>
      <c r="E13" s="12">
        <v>1.0102038419999999E-2</v>
      </c>
      <c r="F13" s="12">
        <v>4.9321906300000004E-3</v>
      </c>
      <c r="G13" s="12">
        <v>6.4581623400000003E-3</v>
      </c>
      <c r="H13" s="12">
        <v>9.2621518199999999E-3</v>
      </c>
      <c r="I13" s="12">
        <v>7.79587952E-3</v>
      </c>
      <c r="J13" s="12">
        <v>1.5401694969999999E-2</v>
      </c>
      <c r="K13" s="12">
        <v>8.1793893699999998E-3</v>
      </c>
      <c r="L13" s="12">
        <v>4.1512420200000002E-3</v>
      </c>
      <c r="M13" s="12">
        <v>1.9109470000000001E-3</v>
      </c>
      <c r="N13" s="12">
        <v>7.646012485E-3</v>
      </c>
      <c r="O13" s="3"/>
    </row>
    <row r="14" spans="1:15">
      <c r="A14" s="5" t="s">
        <v>613</v>
      </c>
      <c r="B14" s="12">
        <v>4.2101804200000001E-3</v>
      </c>
      <c r="C14" s="12">
        <v>8.9917531300000002E-3</v>
      </c>
      <c r="D14" s="12">
        <v>4.8456308300000002E-3</v>
      </c>
      <c r="E14" s="12">
        <v>8.95870694E-3</v>
      </c>
      <c r="F14" s="12">
        <v>6.0414383200000001E-3</v>
      </c>
      <c r="G14" s="12">
        <v>9.5180497399999994E-3</v>
      </c>
      <c r="H14" s="12">
        <v>5.77512475E-3</v>
      </c>
      <c r="I14" s="12">
        <v>1.4856958910000001E-2</v>
      </c>
      <c r="J14" s="12">
        <v>5.0661412900000003E-3</v>
      </c>
      <c r="K14" s="12">
        <v>1.6858828700000001E-3</v>
      </c>
      <c r="L14" s="12">
        <v>3.6281452899999999E-3</v>
      </c>
      <c r="M14" s="12">
        <v>6.7529705999999992E-4</v>
      </c>
      <c r="N14" s="12">
        <v>6.1877757949999994E-3</v>
      </c>
      <c r="O14" s="3"/>
    </row>
    <row r="15" spans="1:15">
      <c r="A15" s="5" t="s">
        <v>626</v>
      </c>
      <c r="B15" s="12">
        <v>3.13196348E-3</v>
      </c>
      <c r="C15" s="12">
        <v>1.5296621399999999E-3</v>
      </c>
      <c r="D15" s="12">
        <v>4.5726375400000005E-3</v>
      </c>
      <c r="E15" s="12">
        <v>5.56003665E-3</v>
      </c>
      <c r="F15" s="12">
        <v>6.6290754900000005E-3</v>
      </c>
      <c r="G15" s="12">
        <v>7.9125088200000006E-3</v>
      </c>
      <c r="H15" s="12">
        <v>1.270696308E-2</v>
      </c>
      <c r="I15" s="12">
        <v>8.6846377799999989E-3</v>
      </c>
      <c r="J15" s="12">
        <v>6.2075867E-3</v>
      </c>
      <c r="K15" s="12">
        <v>4.8933464799999996E-3</v>
      </c>
      <c r="L15" s="12">
        <v>1.83754493E-3</v>
      </c>
      <c r="M15" s="12">
        <v>3.8314730000000003E-5</v>
      </c>
      <c r="N15" s="12">
        <v>5.3086898191666669E-3</v>
      </c>
      <c r="O15" s="3"/>
    </row>
    <row r="16" spans="1:15">
      <c r="A16" s="66" t="s">
        <v>642</v>
      </c>
      <c r="B16" s="62"/>
      <c r="C16" s="62"/>
      <c r="D16" s="62"/>
      <c r="E16" s="62"/>
      <c r="F16" s="62"/>
      <c r="G16" s="62"/>
      <c r="H16" s="62"/>
      <c r="I16" s="62"/>
      <c r="J16" s="62"/>
      <c r="K16" s="62"/>
      <c r="L16" s="62"/>
      <c r="M16" s="62"/>
      <c r="N16" s="62"/>
      <c r="O16" s="3"/>
    </row>
    <row r="17" spans="1:15">
      <c r="A17" s="5" t="s">
        <v>616</v>
      </c>
      <c r="B17" s="30">
        <v>0.5455675015</v>
      </c>
      <c r="C17" s="30">
        <v>0.63136472470000005</v>
      </c>
      <c r="D17" s="30">
        <v>0.54392206040000002</v>
      </c>
      <c r="E17" s="30">
        <v>0.56005231129999999</v>
      </c>
      <c r="F17" s="30">
        <v>0.61567208530000006</v>
      </c>
      <c r="G17" s="30">
        <v>0.63546301500000002</v>
      </c>
      <c r="H17" s="30">
        <v>0.38006062190000001</v>
      </c>
      <c r="I17" s="30">
        <v>0.44113901020000001</v>
      </c>
      <c r="J17" s="30">
        <v>0.47736654469999995</v>
      </c>
      <c r="K17" s="30">
        <v>0.4873558784</v>
      </c>
      <c r="L17" s="30">
        <v>0.50768549810000008</v>
      </c>
      <c r="M17" s="30">
        <v>0.42907704610000003</v>
      </c>
      <c r="N17" s="30">
        <v>0.52122719150000008</v>
      </c>
      <c r="O17" s="3"/>
    </row>
    <row r="18" spans="1:15">
      <c r="A18" s="5" t="s">
        <v>617</v>
      </c>
      <c r="B18" s="30">
        <v>0.28337594859999998</v>
      </c>
      <c r="C18" s="30">
        <v>0.21348762969999999</v>
      </c>
      <c r="D18" s="30">
        <v>0.31478685200000001</v>
      </c>
      <c r="E18" s="30">
        <v>0.1299169127</v>
      </c>
      <c r="F18" s="30">
        <v>0.20141429080000001</v>
      </c>
      <c r="G18" s="30">
        <v>0.14382910710000002</v>
      </c>
      <c r="H18" s="30">
        <v>0.36635736540000002</v>
      </c>
      <c r="I18" s="30">
        <v>0.30377337360000001</v>
      </c>
      <c r="J18" s="30">
        <v>0.30752572160000002</v>
      </c>
      <c r="K18" s="30">
        <v>0.36586515790000002</v>
      </c>
      <c r="L18" s="30">
        <v>0.2657331402</v>
      </c>
      <c r="M18" s="30">
        <v>0.39311867509999998</v>
      </c>
      <c r="N18" s="30">
        <v>0.27409868124999998</v>
      </c>
      <c r="O18" s="3"/>
    </row>
    <row r="19" spans="1:15">
      <c r="A19" s="5" t="s">
        <v>618</v>
      </c>
      <c r="B19" s="12">
        <v>2.5415113520000001E-2</v>
      </c>
      <c r="C19" s="12">
        <v>3.0061186489999999E-2</v>
      </c>
      <c r="D19" s="12">
        <v>2.2189235530000004E-2</v>
      </c>
      <c r="E19" s="30">
        <v>5.4911235190000005E-2</v>
      </c>
      <c r="F19" s="12">
        <v>3.3376470739999997E-2</v>
      </c>
      <c r="G19" s="12">
        <v>3.1563638460000001E-2</v>
      </c>
      <c r="H19" s="12">
        <v>3.722591376E-2</v>
      </c>
      <c r="I19" s="12">
        <v>4.3437185090000004E-2</v>
      </c>
      <c r="J19" s="12">
        <v>3.8199330769999998E-2</v>
      </c>
      <c r="K19" s="12">
        <v>2.9752975300000001E-2</v>
      </c>
      <c r="L19" s="30">
        <v>8.9436128549999994E-2</v>
      </c>
      <c r="M19" s="12">
        <v>4.0733343870000001E-2</v>
      </c>
      <c r="N19" s="12">
        <v>3.9691813108333335E-2</v>
      </c>
      <c r="O19" s="3"/>
    </row>
    <row r="20" spans="1:15">
      <c r="A20" s="5" t="s">
        <v>623</v>
      </c>
      <c r="B20" s="30">
        <v>5.1425813539999997E-2</v>
      </c>
      <c r="C20" s="12">
        <v>3.68981112E-2</v>
      </c>
      <c r="D20" s="12">
        <v>3.1257731259999998E-2</v>
      </c>
      <c r="E20" s="30">
        <v>5.9085178200000005E-2</v>
      </c>
      <c r="F20" s="12">
        <v>3.7826666840000002E-2</v>
      </c>
      <c r="G20" s="12">
        <v>3.9195357610000002E-2</v>
      </c>
      <c r="H20" s="12">
        <v>3.4211703920000003E-2</v>
      </c>
      <c r="I20" s="12">
        <v>3.1939312509999998E-2</v>
      </c>
      <c r="J20" s="12">
        <v>3.0733026859999998E-2</v>
      </c>
      <c r="K20" s="12">
        <v>2.0102010199999999E-2</v>
      </c>
      <c r="L20" s="12">
        <v>2.8508771929999999E-2</v>
      </c>
      <c r="M20" s="12">
        <v>2.3755130599999999E-3</v>
      </c>
      <c r="N20" s="12">
        <v>3.3629933091666668E-2</v>
      </c>
      <c r="O20" s="3"/>
    </row>
    <row r="21" spans="1:15">
      <c r="A21" s="5" t="s">
        <v>619</v>
      </c>
      <c r="B21" s="12">
        <v>1.6696959430000002E-2</v>
      </c>
      <c r="C21" s="12">
        <v>8.4197925000000003E-3</v>
      </c>
      <c r="D21" s="12">
        <v>1.0134875750000001E-2</v>
      </c>
      <c r="E21" s="12">
        <v>3.4519213450000003E-2</v>
      </c>
      <c r="F21" s="12">
        <v>1.4393809339999999E-2</v>
      </c>
      <c r="G21" s="12">
        <v>1.6026610220000001E-2</v>
      </c>
      <c r="H21" s="12">
        <v>1.675123903E-2</v>
      </c>
      <c r="I21" s="12">
        <v>1.8083081399999999E-2</v>
      </c>
      <c r="J21" s="12">
        <v>1.7880038779999999E-2</v>
      </c>
      <c r="K21" s="12">
        <v>7.1221407900000002E-3</v>
      </c>
      <c r="L21" s="12">
        <v>1.1796501960000001E-2</v>
      </c>
      <c r="M21" s="30">
        <v>9.4441012079999997E-2</v>
      </c>
      <c r="N21" s="12">
        <v>2.2188772891666667E-2</v>
      </c>
      <c r="O21" s="3"/>
    </row>
    <row r="22" spans="1:15">
      <c r="A22" s="5" t="s">
        <v>621</v>
      </c>
      <c r="B22" s="12">
        <v>5.0727539699999998E-3</v>
      </c>
      <c r="C22" s="12">
        <v>8.1803671200000004E-3</v>
      </c>
      <c r="D22" s="12">
        <v>9.8533514199999998E-3</v>
      </c>
      <c r="E22" s="12">
        <v>2.1081153040000002E-2</v>
      </c>
      <c r="F22" s="12">
        <v>1.401745745E-2</v>
      </c>
      <c r="G22" s="12">
        <v>2.0000863970000001E-2</v>
      </c>
      <c r="H22" s="12">
        <v>3.3443375919999997E-2</v>
      </c>
      <c r="I22" s="12">
        <v>2.7096629719999998E-2</v>
      </c>
      <c r="J22" s="12">
        <v>2.2914907590000002E-2</v>
      </c>
      <c r="K22" s="12">
        <v>1.813752804E-2</v>
      </c>
      <c r="L22" s="12">
        <v>3.2827673160000001E-2</v>
      </c>
      <c r="M22" s="12">
        <v>1.4928375410000002E-2</v>
      </c>
      <c r="N22" s="12">
        <v>1.8962869733333332E-2</v>
      </c>
      <c r="O22" s="3"/>
    </row>
    <row r="23" spans="1:15">
      <c r="A23" s="5" t="s">
        <v>627</v>
      </c>
      <c r="B23" s="12">
        <v>7.3318751699999992E-3</v>
      </c>
      <c r="C23" s="12">
        <v>1.167863794E-2</v>
      </c>
      <c r="D23" s="12">
        <v>1.0288434470000002E-2</v>
      </c>
      <c r="E23" s="12">
        <v>1.718912739E-2</v>
      </c>
      <c r="F23" s="12">
        <v>1.3007249729999998E-2</v>
      </c>
      <c r="G23" s="12">
        <v>1.3665097120000001E-2</v>
      </c>
      <c r="H23" s="12">
        <v>2.348888457E-2</v>
      </c>
      <c r="I23" s="12">
        <v>1.920977494E-2</v>
      </c>
      <c r="J23" s="12">
        <v>2.0217656439999999E-2</v>
      </c>
      <c r="K23" s="12">
        <v>1.2944151559999999E-2</v>
      </c>
      <c r="L23" s="12">
        <v>6.1631525300000004E-3</v>
      </c>
      <c r="M23" s="12">
        <v>2.4712998700000001E-3</v>
      </c>
      <c r="N23" s="12">
        <v>1.3137945141666668E-2</v>
      </c>
      <c r="O23" s="3"/>
    </row>
    <row r="24" spans="1:15">
      <c r="A24" s="5" t="s">
        <v>624</v>
      </c>
      <c r="B24" s="12">
        <v>1.042276373E-2</v>
      </c>
      <c r="C24" s="12">
        <v>9.2976855500000004E-3</v>
      </c>
      <c r="D24" s="12">
        <v>9.7339168600000005E-3</v>
      </c>
      <c r="E24" s="12">
        <v>1.469102641E-2</v>
      </c>
      <c r="F24" s="12">
        <v>1.0537853079999999E-2</v>
      </c>
      <c r="G24" s="12">
        <v>1.0778003370000001E-2</v>
      </c>
      <c r="H24" s="12">
        <v>1.1541806329999999E-2</v>
      </c>
      <c r="I24" s="12">
        <v>1.4437073119999999E-2</v>
      </c>
      <c r="J24" s="12">
        <v>8.0370266099999994E-3</v>
      </c>
      <c r="K24" s="12">
        <v>6.12204078E-3</v>
      </c>
      <c r="L24" s="12">
        <v>7.02827405E-3</v>
      </c>
      <c r="M24" s="12">
        <v>2.9454446199999999E-3</v>
      </c>
      <c r="N24" s="12">
        <v>9.6310762083333321E-3</v>
      </c>
      <c r="O24" s="3"/>
    </row>
    <row r="25" spans="1:15">
      <c r="A25" s="5" t="s">
        <v>628</v>
      </c>
      <c r="B25" s="12">
        <v>1.5064230919999999E-2</v>
      </c>
      <c r="C25" s="12">
        <v>1.050811386E-2</v>
      </c>
      <c r="D25" s="12">
        <v>3.0882365499999998E-3</v>
      </c>
      <c r="E25" s="12">
        <v>7.0087785899999996E-3</v>
      </c>
      <c r="F25" s="12">
        <v>7.9364031300000002E-3</v>
      </c>
      <c r="G25" s="12">
        <v>2.0008063699999998E-2</v>
      </c>
      <c r="H25" s="12">
        <v>4.3060140700000001E-3</v>
      </c>
      <c r="I25" s="12">
        <v>1.320540813E-2</v>
      </c>
      <c r="J25" s="12">
        <v>7.7086656000000002E-3</v>
      </c>
      <c r="K25" s="12">
        <v>4.5790293300000005E-3</v>
      </c>
      <c r="L25" s="12">
        <v>1.334567305E-2</v>
      </c>
      <c r="M25" s="12">
        <v>6.3650339800000004E-3</v>
      </c>
      <c r="N25" s="12">
        <v>9.4269709083333337E-3</v>
      </c>
      <c r="O25" s="3"/>
    </row>
    <row r="26" spans="1:15">
      <c r="A26" s="5" t="s">
        <v>638</v>
      </c>
      <c r="B26" s="12">
        <v>1.4951274859999999E-2</v>
      </c>
      <c r="C26" s="12">
        <v>3.8042032500000002E-3</v>
      </c>
      <c r="D26" s="12">
        <v>4.8029756300000002E-3</v>
      </c>
      <c r="E26" s="12">
        <v>1.0102038419999999E-2</v>
      </c>
      <c r="F26" s="12">
        <v>4.9321906300000004E-3</v>
      </c>
      <c r="G26" s="12">
        <v>6.4581623400000003E-3</v>
      </c>
      <c r="H26" s="12">
        <v>9.2621518199999999E-3</v>
      </c>
      <c r="I26" s="12">
        <v>7.79587952E-3</v>
      </c>
      <c r="J26" s="12">
        <v>1.5401694969999999E-2</v>
      </c>
      <c r="K26" s="12">
        <v>8.1793893699999998E-3</v>
      </c>
      <c r="L26" s="12">
        <v>4.1512420200000002E-3</v>
      </c>
      <c r="M26" s="12">
        <v>1.9109470000000001E-3</v>
      </c>
      <c r="N26" s="12">
        <v>7.646012485E-3</v>
      </c>
      <c r="O26" s="3"/>
    </row>
    <row r="27" spans="1:15">
      <c r="A27" s="63" t="s">
        <v>643</v>
      </c>
      <c r="B27" s="62"/>
      <c r="C27" s="62"/>
      <c r="D27" s="62"/>
      <c r="E27" s="62"/>
      <c r="F27" s="62"/>
      <c r="G27" s="62"/>
      <c r="H27" s="62"/>
      <c r="I27" s="62"/>
      <c r="J27" s="62"/>
      <c r="K27" s="62"/>
      <c r="L27" s="62"/>
      <c r="M27" s="62"/>
      <c r="N27" s="62"/>
      <c r="O27" s="3"/>
    </row>
    <row r="28" spans="1:15" s="10" customFormat="1">
      <c r="A28" s="5" t="s">
        <v>529</v>
      </c>
      <c r="B28" s="28">
        <v>0.20182167318731201</v>
      </c>
      <c r="C28" s="28">
        <v>0.20525405693003498</v>
      </c>
      <c r="D28" s="28">
        <v>0.29354456188843098</v>
      </c>
      <c r="E28" s="28">
        <v>0.17955785962082099</v>
      </c>
      <c r="F28" s="28">
        <v>0.36290887001993999</v>
      </c>
      <c r="G28" s="28">
        <v>0.208720319092257</v>
      </c>
      <c r="H28" s="28">
        <v>5.4340208883898004E-2</v>
      </c>
      <c r="I28" s="28">
        <v>0.12444015227857999</v>
      </c>
      <c r="J28" s="28">
        <v>0.18324107952590901</v>
      </c>
      <c r="K28" s="28">
        <v>0.122547969082623</v>
      </c>
      <c r="L28" s="28">
        <v>0.13863404689092801</v>
      </c>
      <c r="M28" s="29">
        <v>3.7534064186746E-2</v>
      </c>
      <c r="N28" s="28">
        <v>0.17604540513229</v>
      </c>
      <c r="O28" s="5"/>
    </row>
    <row r="29" spans="1:15" s="10" customFormat="1">
      <c r="A29" s="5" t="s">
        <v>539</v>
      </c>
      <c r="B29" s="28">
        <v>0.26944127825185099</v>
      </c>
      <c r="C29" s="28">
        <v>0.13982442138866699</v>
      </c>
      <c r="D29" s="28">
        <v>0.28858802753819801</v>
      </c>
      <c r="E29" s="29">
        <v>1.8653531406376E-2</v>
      </c>
      <c r="F29" s="28">
        <v>0.148533548140029</v>
      </c>
      <c r="G29" s="29">
        <v>2.82733595403689E-2</v>
      </c>
      <c r="H29" s="28">
        <v>0.29667592600410297</v>
      </c>
      <c r="I29" s="28">
        <v>0.24450649423356802</v>
      </c>
      <c r="J29" s="28">
        <v>0.25763830252994302</v>
      </c>
      <c r="K29" s="28">
        <v>0.24155987027274201</v>
      </c>
      <c r="L29" s="28">
        <v>8.0248403884328495E-2</v>
      </c>
      <c r="M29" s="29">
        <v>1.91573633720791E-5</v>
      </c>
      <c r="N29" s="28">
        <v>0.1678301933794622</v>
      </c>
      <c r="O29" s="5"/>
    </row>
    <row r="30" spans="1:15" s="10" customFormat="1">
      <c r="A30" s="5" t="s">
        <v>540</v>
      </c>
      <c r="B30" s="28">
        <v>0.180041691054907</v>
      </c>
      <c r="C30" s="28">
        <v>0.134517158818835</v>
      </c>
      <c r="D30" s="29">
        <v>1.5645927707965399E-2</v>
      </c>
      <c r="E30" s="28">
        <v>9.9736094035098699E-2</v>
      </c>
      <c r="F30" s="28">
        <v>0.15083127550279302</v>
      </c>
      <c r="G30" s="28">
        <v>0.21101703457312801</v>
      </c>
      <c r="H30" s="28">
        <v>0.10024569609672501</v>
      </c>
      <c r="I30" s="28">
        <v>9.0625349904825903E-2</v>
      </c>
      <c r="J30" s="28">
        <v>6.4796572536510597E-2</v>
      </c>
      <c r="K30" s="29">
        <v>4.8504850485048497E-2</v>
      </c>
      <c r="L30" s="28">
        <v>6.5165781426042194E-2</v>
      </c>
      <c r="M30" s="29">
        <v>4.8084982063918503E-3</v>
      </c>
      <c r="N30" s="28">
        <v>9.7161327529022581E-2</v>
      </c>
      <c r="O30" s="5"/>
    </row>
    <row r="31" spans="1:15" s="10" customFormat="1">
      <c r="A31" s="5" t="s">
        <v>527</v>
      </c>
      <c r="B31" s="28">
        <v>7.9757247158128208E-2</v>
      </c>
      <c r="C31" s="28">
        <v>0.14588986432561898</v>
      </c>
      <c r="D31" s="28">
        <v>0.122889633933065</v>
      </c>
      <c r="E31" s="28">
        <v>9.0268369656295797E-2</v>
      </c>
      <c r="F31" s="29">
        <v>3.6116576650336101E-3</v>
      </c>
      <c r="G31" s="28">
        <v>0.109363975405705</v>
      </c>
      <c r="H31" s="28">
        <v>9.8666824272410289E-2</v>
      </c>
      <c r="I31" s="28">
        <v>0.112501399619304</v>
      </c>
      <c r="J31" s="28">
        <v>0.124847546674172</v>
      </c>
      <c r="K31" s="28">
        <v>0.15045790293314998</v>
      </c>
      <c r="L31" s="28">
        <v>7.2817747733247506E-2</v>
      </c>
      <c r="M31" s="29">
        <v>2.1073099709286998E-4</v>
      </c>
      <c r="N31" s="28">
        <v>9.2606908364435261E-2</v>
      </c>
      <c r="O31" s="5"/>
    </row>
    <row r="32" spans="1:15" s="10" customFormat="1">
      <c r="A32" s="5" t="s">
        <v>528</v>
      </c>
      <c r="B32" s="29">
        <v>6.7876323382931305E-3</v>
      </c>
      <c r="C32" s="29">
        <v>3.5754189944134096E-2</v>
      </c>
      <c r="D32" s="29">
        <v>1.7718970474069898E-2</v>
      </c>
      <c r="E32" s="28">
        <v>8.2750573623499413E-2</v>
      </c>
      <c r="F32" s="29">
        <v>3.1573943243493101E-2</v>
      </c>
      <c r="G32" s="28">
        <v>9.2120609961553412E-2</v>
      </c>
      <c r="H32" s="28">
        <v>5.5708001587315002E-2</v>
      </c>
      <c r="I32" s="28">
        <v>5.0442279699921599E-2</v>
      </c>
      <c r="J32" s="29">
        <v>3.8988960815586199E-2</v>
      </c>
      <c r="K32" s="28">
        <v>0.123783806952124</v>
      </c>
      <c r="L32" s="28">
        <v>0.172668866355491</v>
      </c>
      <c r="M32" s="28">
        <v>0.39283610396701102</v>
      </c>
      <c r="N32" s="28">
        <v>9.1761161580207654E-2</v>
      </c>
      <c r="O32" s="5"/>
    </row>
    <row r="33" spans="1:15" s="10" customFormat="1">
      <c r="A33" s="5" t="s">
        <v>541</v>
      </c>
      <c r="B33" s="29">
        <v>4.4607375003850799E-2</v>
      </c>
      <c r="C33" s="28">
        <v>7.1561585528066005E-2</v>
      </c>
      <c r="D33" s="29">
        <v>4.56751891758162E-2</v>
      </c>
      <c r="E33" s="28">
        <v>5.1387268299177002E-2</v>
      </c>
      <c r="F33" s="29">
        <v>3.8863285221915601E-2</v>
      </c>
      <c r="G33" s="28">
        <v>5.8202658142180397E-2</v>
      </c>
      <c r="H33" s="28">
        <v>7.1994866555779802E-2</v>
      </c>
      <c r="I33" s="28">
        <v>5.7979229649535301E-2</v>
      </c>
      <c r="J33" s="28">
        <v>6.1176783313006203E-2</v>
      </c>
      <c r="K33" s="28">
        <v>5.42197076850542E-2</v>
      </c>
      <c r="L33" s="29">
        <v>3.5476688663554898E-2</v>
      </c>
      <c r="M33" s="29">
        <v>6.8966508139484796E-3</v>
      </c>
      <c r="N33" s="28">
        <v>4.9836774004323729E-2</v>
      </c>
      <c r="O33" s="5"/>
    </row>
    <row r="34" spans="1:15" s="10" customFormat="1">
      <c r="A34" s="5" t="s">
        <v>542</v>
      </c>
      <c r="B34" s="29">
        <v>5.15490383331793E-3</v>
      </c>
      <c r="C34" s="29">
        <v>1.0814046288906601E-2</v>
      </c>
      <c r="D34" s="29">
        <v>1.1832552743156E-2</v>
      </c>
      <c r="E34" s="29">
        <v>1.3860936435468301E-2</v>
      </c>
      <c r="F34" s="29">
        <v>9.745533297238769E-3</v>
      </c>
      <c r="G34" s="29">
        <v>4.0462510979596003E-3</v>
      </c>
      <c r="H34" s="29">
        <v>8.612028132625231E-3</v>
      </c>
      <c r="I34" s="29">
        <v>2.7852424140633702E-3</v>
      </c>
      <c r="J34" s="29">
        <v>2.7207055070832199E-3</v>
      </c>
      <c r="K34" s="28">
        <v>5.2583829811552601E-2</v>
      </c>
      <c r="L34" s="28">
        <v>0.13622646064703001</v>
      </c>
      <c r="M34" s="28">
        <v>0.26060240329123496</v>
      </c>
      <c r="N34" s="29">
        <v>4.3248741124969708E-2</v>
      </c>
      <c r="O34" s="5"/>
    </row>
    <row r="35" spans="1:15" s="10" customFormat="1">
      <c r="A35" s="5" t="s">
        <v>543</v>
      </c>
      <c r="B35" s="29">
        <v>1.20349547662323E-2</v>
      </c>
      <c r="C35" s="29">
        <v>1.0494812450119699E-2</v>
      </c>
      <c r="D35" s="29">
        <v>9.1793992441498388E-3</v>
      </c>
      <c r="E35" s="29">
        <v>2.1911243020587799E-2</v>
      </c>
      <c r="F35" s="29">
        <v>1.2888401758949898E-2</v>
      </c>
      <c r="G35" s="29">
        <v>1.32043140812418E-2</v>
      </c>
      <c r="H35" s="29">
        <v>1.7257828924594102E-2</v>
      </c>
      <c r="I35" s="29">
        <v>2.25268726906282E-2</v>
      </c>
      <c r="J35" s="29">
        <v>2.33136316727648E-2</v>
      </c>
      <c r="K35" s="29">
        <v>1.96519651965197E-2</v>
      </c>
      <c r="L35" s="28">
        <v>7.3360963571006993E-2</v>
      </c>
      <c r="M35" s="29">
        <v>3.7658587048664496E-2</v>
      </c>
      <c r="N35" s="29">
        <v>2.2790247868788305E-2</v>
      </c>
      <c r="O35" s="5"/>
    </row>
    <row r="36" spans="1:15" s="10" customFormat="1">
      <c r="A36" s="5" t="s">
        <v>544</v>
      </c>
      <c r="B36" s="29">
        <v>7.1470379840423903E-3</v>
      </c>
      <c r="C36" s="29">
        <v>3.7909018355945699E-2</v>
      </c>
      <c r="D36" s="29">
        <v>8.4798539485919505E-3</v>
      </c>
      <c r="E36" s="29">
        <v>2.8512807661887098E-2</v>
      </c>
      <c r="F36" s="29">
        <v>2.1306799424247604E-2</v>
      </c>
      <c r="G36" s="29">
        <v>2.3435137586936799E-2</v>
      </c>
      <c r="H36" s="29">
        <v>1.3973437803426201E-2</v>
      </c>
      <c r="I36" s="29">
        <v>8.82459970887918E-3</v>
      </c>
      <c r="J36" s="29">
        <v>1.0898458266879301E-2</v>
      </c>
      <c r="K36" s="29">
        <v>5.2148071950052096E-4</v>
      </c>
      <c r="L36" s="29">
        <v>1.28158699501046E-2</v>
      </c>
      <c r="M36" s="29">
        <v>2.6341374636608801E-4</v>
      </c>
      <c r="N36" s="29">
        <v>1.4507326263067286E-2</v>
      </c>
      <c r="O36" s="5"/>
    </row>
    <row r="37" spans="1:15" s="10" customFormat="1">
      <c r="A37" s="5" t="s">
        <v>545</v>
      </c>
      <c r="B37" s="29">
        <v>7.3318751732848698E-3</v>
      </c>
      <c r="C37" s="29">
        <v>1.1678637935621199E-2</v>
      </c>
      <c r="D37" s="29">
        <v>1.02884344688148E-2</v>
      </c>
      <c r="E37" s="29">
        <v>1.71891273874876E-2</v>
      </c>
      <c r="F37" s="29">
        <v>1.3007249725989401E-2</v>
      </c>
      <c r="G37" s="29">
        <v>1.3665097124425801E-2</v>
      </c>
      <c r="H37" s="29">
        <v>2.3488884573493501E-2</v>
      </c>
      <c r="I37" s="29">
        <v>1.9209774941216E-2</v>
      </c>
      <c r="J37" s="29">
        <v>2.0217656440566702E-2</v>
      </c>
      <c r="K37" s="29">
        <v>1.2944151558012899E-2</v>
      </c>
      <c r="L37" s="29">
        <v>6.1631525296421494E-3</v>
      </c>
      <c r="M37" s="29">
        <v>2.4712998749981999E-3</v>
      </c>
      <c r="N37" s="29">
        <v>1.3137945144462758E-2</v>
      </c>
      <c r="O37" s="5"/>
    </row>
    <row r="38" spans="1:15" s="10" customFormat="1">
      <c r="A38" s="5"/>
      <c r="B38" s="5"/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</row>
    <row r="39" spans="1:15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</row>
  </sheetData>
  <mergeCells count="1">
    <mergeCell ref="B3:L3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6AC380-A0DC-1042-B258-73EB90B6ACE3}">
  <dimension ref="A1:W41"/>
  <sheetViews>
    <sheetView zoomScaleNormal="100" workbookViewId="0">
      <selection activeCell="A2" sqref="A2"/>
    </sheetView>
  </sheetViews>
  <sheetFormatPr baseColWidth="10" defaultRowHeight="16"/>
  <cols>
    <col min="1" max="1" width="57" customWidth="1"/>
    <col min="2" max="4" width="6.83203125" customWidth="1"/>
    <col min="5" max="5" width="8" customWidth="1"/>
    <col min="6" max="6" width="9.1640625" customWidth="1"/>
    <col min="7" max="7" width="9" customWidth="1"/>
    <col min="8" max="10" width="6.83203125" customWidth="1"/>
    <col min="11" max="11" width="7.6640625" customWidth="1"/>
    <col min="12" max="18" width="6.33203125" customWidth="1"/>
    <col min="19" max="19" width="10.1640625" customWidth="1"/>
    <col min="20" max="20" width="9.1640625" customWidth="1"/>
    <col min="21" max="21" width="7.1640625" customWidth="1"/>
    <col min="22" max="22" width="8" customWidth="1"/>
  </cols>
  <sheetData>
    <row r="1" spans="1:23" s="27" customFormat="1">
      <c r="A1" s="5" t="s">
        <v>668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</row>
    <row r="2" spans="1:23" s="27" customFormat="1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</row>
    <row r="3" spans="1:23" s="27" customFormat="1" ht="17" customHeight="1">
      <c r="A3" s="35"/>
      <c r="B3" s="72" t="s">
        <v>629</v>
      </c>
      <c r="C3" s="72"/>
      <c r="D3" s="72"/>
      <c r="E3" s="57" t="s">
        <v>631</v>
      </c>
      <c r="F3" s="57" t="s">
        <v>630</v>
      </c>
      <c r="G3" s="72" t="s">
        <v>407</v>
      </c>
      <c r="H3" s="72"/>
      <c r="I3" s="72"/>
      <c r="J3" s="72"/>
      <c r="K3" s="72" t="s">
        <v>408</v>
      </c>
      <c r="L3" s="72"/>
      <c r="M3" s="72"/>
      <c r="N3" s="72"/>
      <c r="O3" s="72"/>
      <c r="P3" s="72"/>
      <c r="Q3" s="72"/>
      <c r="R3" s="72"/>
      <c r="S3" s="57" t="s">
        <v>632</v>
      </c>
      <c r="T3" s="58" t="s">
        <v>649</v>
      </c>
      <c r="U3" s="58" t="s">
        <v>649</v>
      </c>
      <c r="V3" s="58" t="s">
        <v>523</v>
      </c>
      <c r="W3" s="3"/>
    </row>
    <row r="4" spans="1:23" s="43" customFormat="1" ht="12">
      <c r="A4" s="40"/>
      <c r="B4" s="69" t="s">
        <v>579</v>
      </c>
      <c r="C4" s="69" t="s">
        <v>580</v>
      </c>
      <c r="D4" s="69" t="s">
        <v>589</v>
      </c>
      <c r="E4" s="69" t="s">
        <v>590</v>
      </c>
      <c r="F4" s="70" t="s">
        <v>591</v>
      </c>
      <c r="G4" s="69" t="s">
        <v>592</v>
      </c>
      <c r="H4" s="69" t="s">
        <v>593</v>
      </c>
      <c r="I4" s="69" t="s">
        <v>594</v>
      </c>
      <c r="J4" s="69" t="s">
        <v>595</v>
      </c>
      <c r="K4" s="69" t="s">
        <v>596</v>
      </c>
      <c r="L4" s="69" t="s">
        <v>581</v>
      </c>
      <c r="M4" s="69" t="s">
        <v>582</v>
      </c>
      <c r="N4" s="69" t="s">
        <v>583</v>
      </c>
      <c r="O4" s="69" t="s">
        <v>584</v>
      </c>
      <c r="P4" s="69" t="s">
        <v>585</v>
      </c>
      <c r="Q4" s="69" t="s">
        <v>586</v>
      </c>
      <c r="R4" s="69" t="s">
        <v>587</v>
      </c>
      <c r="S4" s="69" t="s">
        <v>588</v>
      </c>
      <c r="T4" s="69" t="s">
        <v>650</v>
      </c>
      <c r="U4" s="69" t="s">
        <v>651</v>
      </c>
      <c r="V4" s="40"/>
      <c r="W4" s="42"/>
    </row>
    <row r="5" spans="1:23" s="43" customFormat="1">
      <c r="A5" s="66" t="s">
        <v>641</v>
      </c>
      <c r="B5" s="67"/>
      <c r="C5" s="67"/>
      <c r="D5" s="67"/>
      <c r="E5" s="67"/>
      <c r="F5" s="68"/>
      <c r="G5" s="67"/>
      <c r="H5" s="67"/>
      <c r="I5" s="67"/>
      <c r="J5" s="67"/>
      <c r="K5" s="67"/>
      <c r="L5" s="67"/>
      <c r="M5" s="67"/>
      <c r="N5" s="67"/>
      <c r="O5" s="67"/>
      <c r="P5" s="67"/>
      <c r="Q5" s="67"/>
      <c r="R5" s="67"/>
      <c r="S5" s="67"/>
      <c r="T5" s="64"/>
      <c r="U5" s="64"/>
      <c r="V5" s="64"/>
      <c r="W5" s="42"/>
    </row>
    <row r="6" spans="1:23">
      <c r="A6" s="5" t="s">
        <v>607</v>
      </c>
      <c r="B6" s="30">
        <v>0.934132383111975</v>
      </c>
      <c r="C6" s="30">
        <v>0.92396784877956195</v>
      </c>
      <c r="D6" s="30">
        <v>0.90776684496247795</v>
      </c>
      <c r="E6" s="30">
        <v>0.95932854518122601</v>
      </c>
      <c r="F6" s="30">
        <v>0.95727554179566599</v>
      </c>
      <c r="G6" s="30">
        <v>0.65016137868217294</v>
      </c>
      <c r="H6" s="30">
        <v>0.81597310281362601</v>
      </c>
      <c r="I6" s="30">
        <v>0.74254216515177007</v>
      </c>
      <c r="J6" s="30">
        <v>0.49421625964190802</v>
      </c>
      <c r="K6" s="30">
        <v>0.73350652535423899</v>
      </c>
      <c r="L6" s="30">
        <v>0.76363330408548402</v>
      </c>
      <c r="M6" s="30">
        <v>0.77286994380600404</v>
      </c>
      <c r="N6" s="30">
        <v>0.74348500073216395</v>
      </c>
      <c r="O6" s="30">
        <v>0.75603610284760803</v>
      </c>
      <c r="P6" s="30">
        <v>0.75129456348227808</v>
      </c>
      <c r="Q6" s="30">
        <v>0.77289452027776095</v>
      </c>
      <c r="R6" s="30">
        <v>0.76450673882099496</v>
      </c>
      <c r="S6" s="30">
        <v>0.42055135044549302</v>
      </c>
      <c r="T6" s="30">
        <v>0.40096415043807604</v>
      </c>
      <c r="U6" s="30">
        <v>0.42608333140329302</v>
      </c>
      <c r="V6" s="30">
        <v>0.73455948009068894</v>
      </c>
      <c r="W6" s="3"/>
    </row>
    <row r="7" spans="1:23">
      <c r="A7" s="5" t="s">
        <v>609</v>
      </c>
      <c r="B7" s="30">
        <v>5.7580174927113703E-2</v>
      </c>
      <c r="C7" s="30">
        <v>6.5462753950338598E-2</v>
      </c>
      <c r="D7" s="30">
        <v>8.6255588376177486E-2</v>
      </c>
      <c r="E7" s="12">
        <v>2.45253605033127E-2</v>
      </c>
      <c r="F7" s="12">
        <v>2.5042999656002797E-2</v>
      </c>
      <c r="G7" s="30">
        <v>0.245916030282429</v>
      </c>
      <c r="H7" s="30">
        <v>8.945198431963601E-2</v>
      </c>
      <c r="I7" s="30">
        <v>0.143638365777637</v>
      </c>
      <c r="J7" s="30">
        <v>0.46262057652009297</v>
      </c>
      <c r="K7" s="30">
        <v>0.26315991141151501</v>
      </c>
      <c r="L7" s="30">
        <v>0.233037248939265</v>
      </c>
      <c r="M7" s="30">
        <v>0.224244418569331</v>
      </c>
      <c r="N7" s="30">
        <v>0.25350555182460399</v>
      </c>
      <c r="O7" s="30">
        <v>0.24171378970344101</v>
      </c>
      <c r="P7" s="30">
        <v>0.24416959754973799</v>
      </c>
      <c r="Q7" s="30">
        <v>0.22422857453768899</v>
      </c>
      <c r="R7" s="30">
        <v>0.233373086606567</v>
      </c>
      <c r="S7" s="30">
        <v>0.55643381839510697</v>
      </c>
      <c r="T7" s="30">
        <v>0.101503615564143</v>
      </c>
      <c r="U7" s="30">
        <v>0.10602867267295099</v>
      </c>
      <c r="V7" s="30">
        <v>0.1940946060043546</v>
      </c>
      <c r="W7" s="3"/>
    </row>
    <row r="8" spans="1:23">
      <c r="A8" s="5" t="s">
        <v>608</v>
      </c>
      <c r="B8" s="12">
        <v>9.4482237339380199E-4</v>
      </c>
      <c r="C8" s="12">
        <v>3.2910698086538299E-3</v>
      </c>
      <c r="D8" s="12">
        <v>6.1372345521315704E-4</v>
      </c>
      <c r="E8" s="12">
        <v>1.2248761204832702E-2</v>
      </c>
      <c r="F8" s="12">
        <v>1.3989221419561999E-2</v>
      </c>
      <c r="G8" s="30">
        <v>0.10028579537579101</v>
      </c>
      <c r="H8" s="30">
        <v>8.1466882114675301E-2</v>
      </c>
      <c r="I8" s="30">
        <v>8.1879094421321796E-2</v>
      </c>
      <c r="J8" s="12">
        <v>4.0460901465738601E-2</v>
      </c>
      <c r="K8" s="12">
        <v>3.83168187844372E-5</v>
      </c>
      <c r="L8" s="12">
        <v>4.8078656682332301E-5</v>
      </c>
      <c r="M8" s="12">
        <v>2.5312610742671999E-5</v>
      </c>
      <c r="N8" s="12">
        <v>1.0098816923597402E-5</v>
      </c>
      <c r="O8" s="12">
        <v>2.52821061679912E-5</v>
      </c>
      <c r="P8" s="12">
        <v>2.5956160045682799E-5</v>
      </c>
      <c r="Q8" s="12">
        <v>1.15620302925194E-4</v>
      </c>
      <c r="R8" s="12">
        <v>2.1372727544743802E-5</v>
      </c>
      <c r="S8" s="12">
        <v>1.0557774488171402E-2</v>
      </c>
      <c r="T8" s="30">
        <v>0.167387228832689</v>
      </c>
      <c r="U8" s="30">
        <v>9.3915742177548209E-2</v>
      </c>
      <c r="V8" s="12">
        <v>3.0367552766870372E-2</v>
      </c>
      <c r="W8" s="3"/>
    </row>
    <row r="9" spans="1:23">
      <c r="A9" s="5" t="s">
        <v>646</v>
      </c>
      <c r="B9" s="12">
        <v>0</v>
      </c>
      <c r="C9" s="12">
        <v>0</v>
      </c>
      <c r="D9" s="12">
        <v>0</v>
      </c>
      <c r="E9" s="12">
        <v>0</v>
      </c>
      <c r="F9" s="12">
        <v>0</v>
      </c>
      <c r="G9" s="12">
        <v>0</v>
      </c>
      <c r="H9" s="12">
        <v>0</v>
      </c>
      <c r="I9" s="12">
        <v>0</v>
      </c>
      <c r="J9" s="12">
        <v>0</v>
      </c>
      <c r="K9" s="12">
        <v>0</v>
      </c>
      <c r="L9" s="12">
        <v>0</v>
      </c>
      <c r="M9" s="12">
        <v>0</v>
      </c>
      <c r="N9" s="12">
        <v>0</v>
      </c>
      <c r="O9" s="12">
        <v>0</v>
      </c>
      <c r="P9" s="12">
        <v>0</v>
      </c>
      <c r="Q9" s="12">
        <v>0</v>
      </c>
      <c r="R9" s="12">
        <v>0</v>
      </c>
      <c r="S9" s="12">
        <v>0</v>
      </c>
      <c r="T9" s="30">
        <v>0.166048131002028</v>
      </c>
      <c r="U9" s="30">
        <v>0.20223730226741099</v>
      </c>
      <c r="V9" s="12">
        <v>1.841427166347195E-2</v>
      </c>
      <c r="W9" s="3"/>
    </row>
    <row r="10" spans="1:23">
      <c r="A10" s="5" t="s">
        <v>652</v>
      </c>
      <c r="B10" s="12">
        <v>0</v>
      </c>
      <c r="C10" s="12">
        <v>0</v>
      </c>
      <c r="D10" s="12">
        <v>0</v>
      </c>
      <c r="E10" s="12">
        <v>2.7838093647346998E-5</v>
      </c>
      <c r="F10" s="12">
        <v>0</v>
      </c>
      <c r="G10" s="12">
        <v>6.6003550991043301E-6</v>
      </c>
      <c r="H10" s="12">
        <v>0</v>
      </c>
      <c r="I10" s="12">
        <v>0</v>
      </c>
      <c r="J10" s="12">
        <v>1.1236018179877399E-5</v>
      </c>
      <c r="K10" s="12">
        <v>0</v>
      </c>
      <c r="L10" s="12">
        <v>0</v>
      </c>
      <c r="M10" s="12">
        <v>1.2656305371336E-5</v>
      </c>
      <c r="N10" s="12">
        <v>0</v>
      </c>
      <c r="O10" s="12">
        <v>8.4273687226637204E-6</v>
      </c>
      <c r="P10" s="12">
        <v>1.2978080022841399E-5</v>
      </c>
      <c r="Q10" s="12">
        <v>1.36023885794345E-5</v>
      </c>
      <c r="R10" s="12">
        <v>4.2745455089487597E-6</v>
      </c>
      <c r="S10" s="12">
        <v>0</v>
      </c>
      <c r="T10" s="12">
        <v>4.8934460726173599E-2</v>
      </c>
      <c r="U10" s="30">
        <v>5.7530629733422906E-2</v>
      </c>
      <c r="V10" s="12">
        <v>5.3281351807364027E-3</v>
      </c>
      <c r="W10" s="3"/>
    </row>
    <row r="11" spans="1:23">
      <c r="A11" s="5" t="s">
        <v>610</v>
      </c>
      <c r="B11" s="12">
        <v>2.6994924954108598E-5</v>
      </c>
      <c r="C11" s="12">
        <v>0</v>
      </c>
      <c r="D11" s="12">
        <v>1.9958486348395301E-5</v>
      </c>
      <c r="E11" s="12">
        <v>3.3405712376816403E-4</v>
      </c>
      <c r="F11" s="12">
        <v>4.5866299736268796E-5</v>
      </c>
      <c r="G11" s="12">
        <v>1.3200710198208699E-5</v>
      </c>
      <c r="H11" s="12">
        <v>2.6810234263479401E-4</v>
      </c>
      <c r="I11" s="12">
        <v>5.4125683570055395E-4</v>
      </c>
      <c r="J11" s="12">
        <v>6.7416109079264494E-5</v>
      </c>
      <c r="K11" s="12">
        <v>6.8970273811986998E-5</v>
      </c>
      <c r="L11" s="12">
        <v>1.2019664170583101E-4</v>
      </c>
      <c r="M11" s="12">
        <v>3.7968916114007997E-5</v>
      </c>
      <c r="N11" s="12">
        <v>5.0494084617987003E-5</v>
      </c>
      <c r="O11" s="12">
        <v>1.68547374453274E-5</v>
      </c>
      <c r="P11" s="12">
        <v>5.8401360102786401E-5</v>
      </c>
      <c r="Q11" s="12">
        <v>2.7204777158869098E-5</v>
      </c>
      <c r="R11" s="12">
        <v>2.5647273053692599E-5</v>
      </c>
      <c r="S11" s="12">
        <v>0</v>
      </c>
      <c r="T11" s="12">
        <v>3.6882580250219996E-2</v>
      </c>
      <c r="U11" s="12">
        <v>3.0571832225490397E-2</v>
      </c>
      <c r="V11" s="12">
        <v>3.4588501686070327E-3</v>
      </c>
      <c r="W11" s="3"/>
    </row>
    <row r="12" spans="1:23">
      <c r="A12" s="5" t="s">
        <v>613</v>
      </c>
      <c r="B12" s="12">
        <v>9.7181729834791108E-4</v>
      </c>
      <c r="C12" s="12">
        <v>2.7425581738781899E-4</v>
      </c>
      <c r="D12" s="12">
        <v>2.8939805205173202E-3</v>
      </c>
      <c r="E12" s="12">
        <v>5.5676187294694104E-5</v>
      </c>
      <c r="F12" s="12">
        <v>9.173259947253751E-5</v>
      </c>
      <c r="G12" s="12">
        <v>2.31012428468652E-4</v>
      </c>
      <c r="H12" s="12">
        <v>5.3620468526958801E-4</v>
      </c>
      <c r="I12" s="12">
        <v>1.7544187088224901E-3</v>
      </c>
      <c r="J12" s="12">
        <v>1.23034399069658E-3</v>
      </c>
      <c r="K12" s="12">
        <v>9.8091056088159289E-4</v>
      </c>
      <c r="L12" s="12">
        <v>1.0817697753524801E-3</v>
      </c>
      <c r="M12" s="12">
        <v>8.2265984913684005E-4</v>
      </c>
      <c r="N12" s="12">
        <v>1.25730270698788E-3</v>
      </c>
      <c r="O12" s="12">
        <v>1.0787031965009599E-3</v>
      </c>
      <c r="P12" s="12">
        <v>2.1543612837916799E-3</v>
      </c>
      <c r="Q12" s="12">
        <v>4.7608360028020898E-4</v>
      </c>
      <c r="R12" s="12">
        <v>4.7874909700226098E-4</v>
      </c>
      <c r="S12" s="12">
        <v>7.6809205932463799E-3</v>
      </c>
      <c r="T12" s="12">
        <v>1.47300761372767E-2</v>
      </c>
      <c r="U12" s="12">
        <v>1.4961669407323299E-2</v>
      </c>
      <c r="V12" s="12">
        <v>2.6871324222028938E-3</v>
      </c>
      <c r="W12" s="3"/>
    </row>
    <row r="13" spans="1:23">
      <c r="A13" s="5" t="s">
        <v>612</v>
      </c>
      <c r="B13" s="12">
        <v>1.6196954972465201E-4</v>
      </c>
      <c r="C13" s="12">
        <v>6.3289804012573597E-5</v>
      </c>
      <c r="D13" s="12">
        <v>1.9958486348395301E-4</v>
      </c>
      <c r="E13" s="12">
        <v>3.6189521741551099E-4</v>
      </c>
      <c r="F13" s="12">
        <v>4.3572984749455299E-4</v>
      </c>
      <c r="G13" s="12">
        <v>2.5741384886506901E-4</v>
      </c>
      <c r="H13" s="12">
        <v>8.9125913902918003E-4</v>
      </c>
      <c r="I13" s="12">
        <v>2.5756359767819498E-3</v>
      </c>
      <c r="J13" s="12">
        <v>7.6404923623166394E-4</v>
      </c>
      <c r="K13" s="12">
        <v>9.3493037834026899E-4</v>
      </c>
      <c r="L13" s="12">
        <v>8.0531749942906598E-4</v>
      </c>
      <c r="M13" s="12">
        <v>7.8469093302283206E-4</v>
      </c>
      <c r="N13" s="12">
        <v>6.8671955080462296E-4</v>
      </c>
      <c r="O13" s="12">
        <v>5.8148844186379698E-4</v>
      </c>
      <c r="P13" s="12">
        <v>1.1939833621014099E-3</v>
      </c>
      <c r="Q13" s="12">
        <v>1.2242149721491101E-4</v>
      </c>
      <c r="R13" s="12">
        <v>4.2745455089487604E-5</v>
      </c>
      <c r="S13" s="12">
        <v>5.5861240678155498E-5</v>
      </c>
      <c r="T13" s="12">
        <v>1.79821708688832E-2</v>
      </c>
      <c r="U13" s="12">
        <v>2.1631887347430299E-2</v>
      </c>
      <c r="V13" s="12">
        <v>2.5266522028948584E-3</v>
      </c>
      <c r="W13" s="3"/>
    </row>
    <row r="14" spans="1:23">
      <c r="A14" s="5" t="s">
        <v>611</v>
      </c>
      <c r="B14" s="12">
        <v>0</v>
      </c>
      <c r="C14" s="12">
        <v>2.10966013375245E-5</v>
      </c>
      <c r="D14" s="12">
        <v>4.9896215870988294E-6</v>
      </c>
      <c r="E14" s="12">
        <v>2.5054284282612299E-3</v>
      </c>
      <c r="F14" s="12">
        <v>2.9125100332530701E-3</v>
      </c>
      <c r="G14" s="12">
        <v>2.6335416845426301E-3</v>
      </c>
      <c r="H14" s="12">
        <v>1.0303825168288601E-2</v>
      </c>
      <c r="I14" s="12">
        <v>2.5432849934987001E-2</v>
      </c>
      <c r="J14" s="12">
        <v>2.2472036359754797E-5</v>
      </c>
      <c r="K14" s="12">
        <v>0</v>
      </c>
      <c r="L14" s="12">
        <v>0</v>
      </c>
      <c r="M14" s="12">
        <v>0</v>
      </c>
      <c r="N14" s="12">
        <v>0</v>
      </c>
      <c r="O14" s="12">
        <v>8.4273687226637204E-6</v>
      </c>
      <c r="P14" s="12">
        <v>1.2978080022841399E-5</v>
      </c>
      <c r="Q14" s="12">
        <v>0</v>
      </c>
      <c r="R14" s="12">
        <v>0</v>
      </c>
      <c r="S14" s="12">
        <v>5.5861240678155494E-4</v>
      </c>
      <c r="T14" s="12">
        <v>2.1808164670773199E-3</v>
      </c>
      <c r="U14" s="12">
        <v>2.2697269379530799E-3</v>
      </c>
      <c r="V14" s="12">
        <v>2.4433637384587183E-3</v>
      </c>
      <c r="W14" s="3"/>
    </row>
    <row r="15" spans="1:23">
      <c r="A15" s="5" t="s">
        <v>647</v>
      </c>
      <c r="B15" s="12">
        <v>0</v>
      </c>
      <c r="C15" s="12">
        <v>0</v>
      </c>
      <c r="D15" s="12">
        <v>9.9792431741976706E-6</v>
      </c>
      <c r="E15" s="12">
        <v>0</v>
      </c>
      <c r="F15" s="12">
        <v>2.2933149868134398E-5</v>
      </c>
      <c r="G15" s="12">
        <v>5.2802840792834702E-5</v>
      </c>
      <c r="H15" s="12">
        <v>2.8984037041599299E-5</v>
      </c>
      <c r="I15" s="12">
        <v>9.9541487025389298E-5</v>
      </c>
      <c r="J15" s="12">
        <v>5.6180090899387104E-6</v>
      </c>
      <c r="K15" s="12">
        <v>6.8970273811986998E-5</v>
      </c>
      <c r="L15" s="12">
        <v>2.40393283411661E-5</v>
      </c>
      <c r="M15" s="12">
        <v>0</v>
      </c>
      <c r="N15" s="12">
        <v>2.0197633847194803E-5</v>
      </c>
      <c r="O15" s="12">
        <v>5.0564212335982306E-5</v>
      </c>
      <c r="P15" s="12">
        <v>1.94671200342621E-5</v>
      </c>
      <c r="Q15" s="12">
        <v>6.8011942897172702E-6</v>
      </c>
      <c r="R15" s="12">
        <v>1.2823636526846299E-5</v>
      </c>
      <c r="S15" s="12">
        <v>0</v>
      </c>
      <c r="T15" s="12">
        <v>1.3964877376898699E-2</v>
      </c>
      <c r="U15" s="12">
        <v>1.4359496954397E-2</v>
      </c>
      <c r="V15" s="12">
        <v>1.4373548248737475E-3</v>
      </c>
      <c r="W15" s="3"/>
    </row>
    <row r="16" spans="1:23">
      <c r="A16" s="66" t="s">
        <v>642</v>
      </c>
      <c r="B16" s="62"/>
      <c r="C16" s="62"/>
      <c r="D16" s="62"/>
      <c r="E16" s="62"/>
      <c r="F16" s="62"/>
      <c r="G16" s="62"/>
      <c r="H16" s="62"/>
      <c r="I16" s="62"/>
      <c r="J16" s="62"/>
      <c r="K16" s="62"/>
      <c r="L16" s="62"/>
      <c r="M16" s="62"/>
      <c r="N16" s="62"/>
      <c r="O16" s="62"/>
      <c r="P16" s="62"/>
      <c r="Q16" s="62"/>
      <c r="R16" s="62"/>
      <c r="S16" s="62"/>
      <c r="T16" s="62"/>
      <c r="U16" s="62"/>
      <c r="V16" s="62"/>
      <c r="W16" s="3"/>
    </row>
    <row r="17" spans="1:23">
      <c r="A17" s="5" t="s">
        <v>616</v>
      </c>
      <c r="B17" s="30">
        <v>0.83414318108195706</v>
      </c>
      <c r="C17" s="30">
        <v>0.81302082234551998</v>
      </c>
      <c r="D17" s="30">
        <v>0.82128173399329396</v>
      </c>
      <c r="E17" s="30">
        <v>0.94958521240465399</v>
      </c>
      <c r="F17" s="30">
        <v>0.95252837977296201</v>
      </c>
      <c r="G17" s="12">
        <v>2.9701597945969497E-2</v>
      </c>
      <c r="H17" s="30">
        <v>0.66823422000333299</v>
      </c>
      <c r="I17" s="30">
        <v>0.51457971717774997</v>
      </c>
      <c r="J17" s="12">
        <v>8.9775785257220492E-3</v>
      </c>
      <c r="K17" s="30">
        <v>0.623184740710087</v>
      </c>
      <c r="L17" s="30">
        <v>0.65449475341658991</v>
      </c>
      <c r="M17" s="30">
        <v>0.67671999189996501</v>
      </c>
      <c r="N17" s="30">
        <v>0.63190822195179797</v>
      </c>
      <c r="O17" s="30">
        <v>0.62869856144815894</v>
      </c>
      <c r="P17" s="30">
        <v>0.60674470818787096</v>
      </c>
      <c r="Q17" s="30">
        <v>0.68018744091462491</v>
      </c>
      <c r="R17" s="30">
        <v>0.68838563239763506</v>
      </c>
      <c r="S17" s="30">
        <v>0.136860039661481</v>
      </c>
      <c r="T17" s="30">
        <v>0.28377396028618401</v>
      </c>
      <c r="U17" s="30">
        <v>0.29659309354517499</v>
      </c>
      <c r="V17" s="30">
        <v>0.57498017938353652</v>
      </c>
      <c r="W17" s="3"/>
    </row>
    <row r="18" spans="1:23">
      <c r="A18" s="5" t="s">
        <v>619</v>
      </c>
      <c r="B18" s="30">
        <v>5.7580174927113703E-2</v>
      </c>
      <c r="C18" s="30">
        <v>6.5462753950338598E-2</v>
      </c>
      <c r="D18" s="30">
        <v>8.6255588376177486E-2</v>
      </c>
      <c r="E18" s="12">
        <v>2.45253605033127E-2</v>
      </c>
      <c r="F18" s="12">
        <v>2.50200665061346E-2</v>
      </c>
      <c r="G18" s="30">
        <v>0.245916030282429</v>
      </c>
      <c r="H18" s="30">
        <v>8.9423000282594409E-2</v>
      </c>
      <c r="I18" s="30">
        <v>0.14358237369118501</v>
      </c>
      <c r="J18" s="30">
        <v>0.46261495851100298</v>
      </c>
      <c r="K18" s="30">
        <v>0.26315991141151501</v>
      </c>
      <c r="L18" s="30">
        <v>0.233037248939265</v>
      </c>
      <c r="M18" s="30">
        <v>0.224244418569331</v>
      </c>
      <c r="N18" s="30">
        <v>0.25350555182460399</v>
      </c>
      <c r="O18" s="30">
        <v>0.24171378970344101</v>
      </c>
      <c r="P18" s="30">
        <v>0.24416959754973799</v>
      </c>
      <c r="Q18" s="30">
        <v>0.22422857453768899</v>
      </c>
      <c r="R18" s="30">
        <v>0.233373086606567</v>
      </c>
      <c r="S18" s="30">
        <v>0.55643381839510697</v>
      </c>
      <c r="T18" s="30">
        <v>0.10135057581206701</v>
      </c>
      <c r="U18" s="30">
        <v>0.10602867267295099</v>
      </c>
      <c r="V18" s="30">
        <v>0.19408127765262817</v>
      </c>
      <c r="W18" s="3"/>
    </row>
    <row r="19" spans="1:23">
      <c r="A19" s="5" t="s">
        <v>618</v>
      </c>
      <c r="B19" s="12">
        <v>4.4460641399416898E-2</v>
      </c>
      <c r="C19" s="30">
        <v>0.100040083542541</v>
      </c>
      <c r="D19" s="30">
        <v>6.8193158230879791E-2</v>
      </c>
      <c r="E19" s="12">
        <v>9.4092756528032992E-3</v>
      </c>
      <c r="F19" s="12">
        <v>4.6324962733631497E-3</v>
      </c>
      <c r="G19" s="30">
        <v>0.61475707393057699</v>
      </c>
      <c r="H19" s="30">
        <v>0.14749976450469901</v>
      </c>
      <c r="I19" s="30">
        <v>0.22753939665416201</v>
      </c>
      <c r="J19" s="30">
        <v>0.46908690498261202</v>
      </c>
      <c r="K19" s="30">
        <v>7.6250469381030098E-2</v>
      </c>
      <c r="L19" s="30">
        <v>7.8861016623195501E-2</v>
      </c>
      <c r="M19" s="30">
        <v>6.8660456639497797E-2</v>
      </c>
      <c r="N19" s="30">
        <v>9.0692425382366507E-2</v>
      </c>
      <c r="O19" s="30">
        <v>0.117494374731378</v>
      </c>
      <c r="P19" s="30">
        <v>0.13416090223612301</v>
      </c>
      <c r="Q19" s="30">
        <v>7.0242734624199998E-2</v>
      </c>
      <c r="R19" s="30">
        <v>5.7103653454046499E-2</v>
      </c>
      <c r="S19" s="30">
        <v>0.27980895455688098</v>
      </c>
      <c r="T19" s="12">
        <v>4.2392011324941699E-2</v>
      </c>
      <c r="U19" s="12">
        <v>4.72705375547166E-2</v>
      </c>
      <c r="V19" s="30">
        <v>0.13742781658397155</v>
      </c>
      <c r="W19" s="3"/>
    </row>
    <row r="20" spans="1:23">
      <c r="A20" s="5" t="s">
        <v>617</v>
      </c>
      <c r="B20" s="12">
        <v>9.4482237339380199E-4</v>
      </c>
      <c r="C20" s="12">
        <v>3.2910698086538299E-3</v>
      </c>
      <c r="D20" s="12">
        <v>6.1372345521315704E-4</v>
      </c>
      <c r="E20" s="12">
        <v>1.2248761204832702E-2</v>
      </c>
      <c r="F20" s="12">
        <v>1.3989221419561999E-2</v>
      </c>
      <c r="G20" s="30">
        <v>0.10028579537579101</v>
      </c>
      <c r="H20" s="30">
        <v>8.1466882114675301E-2</v>
      </c>
      <c r="I20" s="30">
        <v>8.1879094421321796E-2</v>
      </c>
      <c r="J20" s="12">
        <v>4.0460901465738601E-2</v>
      </c>
      <c r="K20" s="12">
        <v>3.83168187844372E-5</v>
      </c>
      <c r="L20" s="12">
        <v>4.8078656682332301E-5</v>
      </c>
      <c r="M20" s="12">
        <v>2.5312610742671999E-5</v>
      </c>
      <c r="N20" s="12">
        <v>1.0098816923597402E-5</v>
      </c>
      <c r="O20" s="12">
        <v>2.52821061679912E-5</v>
      </c>
      <c r="P20" s="12">
        <v>2.5956160045682799E-5</v>
      </c>
      <c r="Q20" s="12">
        <v>1.15620302925194E-4</v>
      </c>
      <c r="R20" s="12">
        <v>2.1372727544743802E-5</v>
      </c>
      <c r="S20" s="12">
        <v>1.0557774488171402E-2</v>
      </c>
      <c r="T20" s="30">
        <v>0.16708114932853799</v>
      </c>
      <c r="U20" s="30">
        <v>9.3637816430043805E-2</v>
      </c>
      <c r="V20" s="12">
        <v>3.0338352504287604E-2</v>
      </c>
      <c r="W20" s="3"/>
    </row>
    <row r="21" spans="1:23">
      <c r="A21" s="5" t="s">
        <v>622</v>
      </c>
      <c r="B21" s="30">
        <v>5.5069646906381602E-2</v>
      </c>
      <c r="C21" s="12">
        <v>1.0210755047361899E-2</v>
      </c>
      <c r="D21" s="12">
        <v>1.7932699984033199E-2</v>
      </c>
      <c r="E21" s="12">
        <v>3.0621903012081702E-4</v>
      </c>
      <c r="F21" s="12">
        <v>2.2933149868134398E-5</v>
      </c>
      <c r="G21" s="12">
        <v>5.3066854996798793E-3</v>
      </c>
      <c r="H21" s="12">
        <v>2.3911830559319498E-4</v>
      </c>
      <c r="I21" s="12">
        <v>3.7328057634521003E-4</v>
      </c>
      <c r="J21" s="12">
        <v>1.44551373884123E-2</v>
      </c>
      <c r="K21" s="12">
        <v>3.1979216957491299E-2</v>
      </c>
      <c r="L21" s="12">
        <v>2.8162073151676102E-2</v>
      </c>
      <c r="M21" s="12">
        <v>2.5439173796385401E-2</v>
      </c>
      <c r="N21" s="12">
        <v>1.96018036487026E-2</v>
      </c>
      <c r="O21" s="12">
        <v>9.1942592764261196E-3</v>
      </c>
      <c r="P21" s="12">
        <v>9.6946257770625394E-3</v>
      </c>
      <c r="Q21" s="12">
        <v>2.08456604979834E-2</v>
      </c>
      <c r="R21" s="12">
        <v>1.74743420405825E-2</v>
      </c>
      <c r="S21" s="12">
        <v>3.8823562271318003E-3</v>
      </c>
      <c r="T21" s="30">
        <v>7.4224279756666803E-2</v>
      </c>
      <c r="U21" s="30">
        <v>8.1663848808393294E-2</v>
      </c>
      <c r="V21" s="12">
        <v>2.1303905791314904E-2</v>
      </c>
      <c r="W21" s="3"/>
    </row>
    <row r="22" spans="1:23">
      <c r="A22" s="5" t="s">
        <v>648</v>
      </c>
      <c r="B22" s="12">
        <v>0</v>
      </c>
      <c r="C22" s="12">
        <v>0</v>
      </c>
      <c r="D22" s="12">
        <v>0</v>
      </c>
      <c r="E22" s="12">
        <v>0</v>
      </c>
      <c r="F22" s="12">
        <v>0</v>
      </c>
      <c r="G22" s="12">
        <v>0</v>
      </c>
      <c r="H22" s="12">
        <v>0</v>
      </c>
      <c r="I22" s="12">
        <v>0</v>
      </c>
      <c r="J22" s="12">
        <v>0</v>
      </c>
      <c r="K22" s="12">
        <v>0</v>
      </c>
      <c r="L22" s="12">
        <v>0</v>
      </c>
      <c r="M22" s="12">
        <v>0</v>
      </c>
      <c r="N22" s="12">
        <v>0</v>
      </c>
      <c r="O22" s="12">
        <v>0</v>
      </c>
      <c r="P22" s="12">
        <v>0</v>
      </c>
      <c r="Q22" s="12">
        <v>0</v>
      </c>
      <c r="R22" s="12">
        <v>0</v>
      </c>
      <c r="S22" s="12">
        <v>0</v>
      </c>
      <c r="T22" s="30">
        <v>0.166048131002028</v>
      </c>
      <c r="U22" s="30">
        <v>0.20223730226741099</v>
      </c>
      <c r="V22" s="12">
        <v>1.841427166347195E-2</v>
      </c>
      <c r="W22" s="3"/>
    </row>
    <row r="23" spans="1:23">
      <c r="A23" s="5" t="s">
        <v>653</v>
      </c>
      <c r="B23" s="12">
        <v>0</v>
      </c>
      <c r="C23" s="12">
        <v>0</v>
      </c>
      <c r="D23" s="12">
        <v>0</v>
      </c>
      <c r="E23" s="12">
        <v>2.7838093647346998E-5</v>
      </c>
      <c r="F23" s="12">
        <v>0</v>
      </c>
      <c r="G23" s="12">
        <v>6.6003550991043301E-6</v>
      </c>
      <c r="H23" s="12">
        <v>0</v>
      </c>
      <c r="I23" s="12">
        <v>0</v>
      </c>
      <c r="J23" s="12">
        <v>1.1236018179877399E-5</v>
      </c>
      <c r="K23" s="12">
        <v>0</v>
      </c>
      <c r="L23" s="12">
        <v>0</v>
      </c>
      <c r="M23" s="12">
        <v>1.2656305371336E-5</v>
      </c>
      <c r="N23" s="12">
        <v>0</v>
      </c>
      <c r="O23" s="12">
        <v>8.4273687226637204E-6</v>
      </c>
      <c r="P23" s="12">
        <v>1.2978080022841399E-5</v>
      </c>
      <c r="Q23" s="12">
        <v>1.36023885794345E-5</v>
      </c>
      <c r="R23" s="12">
        <v>4.2745455089487597E-6</v>
      </c>
      <c r="S23" s="12">
        <v>0</v>
      </c>
      <c r="T23" s="12">
        <v>4.8934460726173599E-2</v>
      </c>
      <c r="U23" s="30">
        <v>5.7530629733422906E-2</v>
      </c>
      <c r="V23" s="12">
        <v>5.3281351807364027E-3</v>
      </c>
      <c r="W23" s="3"/>
    </row>
    <row r="24" spans="1:23">
      <c r="A24" s="5" t="s">
        <v>620</v>
      </c>
      <c r="B24" s="12">
        <v>2.6994924954108598E-5</v>
      </c>
      <c r="C24" s="12">
        <v>0</v>
      </c>
      <c r="D24" s="12">
        <v>0</v>
      </c>
      <c r="E24" s="12">
        <v>2.7838093647346998E-5</v>
      </c>
      <c r="F24" s="12">
        <v>0</v>
      </c>
      <c r="G24" s="12">
        <v>1.3200710198208699E-5</v>
      </c>
      <c r="H24" s="12">
        <v>2.1738027781199502E-4</v>
      </c>
      <c r="I24" s="12">
        <v>5.3503549276146705E-4</v>
      </c>
      <c r="J24" s="12">
        <v>6.17980999893258E-5</v>
      </c>
      <c r="K24" s="12">
        <v>6.8970273811986998E-5</v>
      </c>
      <c r="L24" s="12">
        <v>7.2117985023498397E-5</v>
      </c>
      <c r="M24" s="12">
        <v>2.5312610742671999E-5</v>
      </c>
      <c r="N24" s="12">
        <v>4.0395267694389606E-5</v>
      </c>
      <c r="O24" s="12">
        <v>1.68547374453274E-5</v>
      </c>
      <c r="P24" s="12">
        <v>2.5956160045682799E-5</v>
      </c>
      <c r="Q24" s="12">
        <v>1.36023885794345E-5</v>
      </c>
      <c r="R24" s="12">
        <v>8.5490910178975194E-6</v>
      </c>
      <c r="S24" s="12">
        <v>0</v>
      </c>
      <c r="T24" s="12">
        <v>3.6614760684087699E-2</v>
      </c>
      <c r="U24" s="12">
        <v>3.0409708872779499E-2</v>
      </c>
      <c r="V24" s="12">
        <v>3.4089237835295272E-3</v>
      </c>
      <c r="W24" s="3"/>
    </row>
    <row r="25" spans="1:23">
      <c r="A25" s="5" t="s">
        <v>633</v>
      </c>
      <c r="B25" s="12">
        <v>9.7181729834791108E-4</v>
      </c>
      <c r="C25" s="12">
        <v>2.7425581738781899E-4</v>
      </c>
      <c r="D25" s="12">
        <v>2.8939805205173202E-3</v>
      </c>
      <c r="E25" s="12">
        <v>5.5676187294694104E-5</v>
      </c>
      <c r="F25" s="12">
        <v>9.173259947253751E-5</v>
      </c>
      <c r="G25" s="12">
        <v>2.31012428468652E-4</v>
      </c>
      <c r="H25" s="12">
        <v>5.3620468526958801E-4</v>
      </c>
      <c r="I25" s="12">
        <v>1.7544187088224901E-3</v>
      </c>
      <c r="J25" s="12">
        <v>1.23034399069658E-3</v>
      </c>
      <c r="K25" s="12">
        <v>9.8091056088159289E-4</v>
      </c>
      <c r="L25" s="12">
        <v>1.0817697753524801E-3</v>
      </c>
      <c r="M25" s="12">
        <v>8.2265984913684005E-4</v>
      </c>
      <c r="N25" s="12">
        <v>1.25730270698788E-3</v>
      </c>
      <c r="O25" s="12">
        <v>1.0787031965009599E-3</v>
      </c>
      <c r="P25" s="12">
        <v>2.1543612837916799E-3</v>
      </c>
      <c r="Q25" s="12">
        <v>4.7608360028020898E-4</v>
      </c>
      <c r="R25" s="12">
        <v>4.7874909700226098E-4</v>
      </c>
      <c r="S25" s="12">
        <v>7.6809205932463799E-3</v>
      </c>
      <c r="T25" s="12">
        <v>1.47300761372767E-2</v>
      </c>
      <c r="U25" s="12">
        <v>1.4961669407323299E-2</v>
      </c>
      <c r="V25" s="12">
        <v>2.6871324222028938E-3</v>
      </c>
      <c r="W25" s="3"/>
    </row>
    <row r="26" spans="1:23">
      <c r="A26" s="5" t="s">
        <v>621</v>
      </c>
      <c r="B26" s="12">
        <v>0</v>
      </c>
      <c r="C26" s="12">
        <v>2.10966013375245E-5</v>
      </c>
      <c r="D26" s="12">
        <v>4.9896215870988294E-6</v>
      </c>
      <c r="E26" s="12">
        <v>2.5054284282612299E-3</v>
      </c>
      <c r="F26" s="12">
        <v>2.9125100332530701E-3</v>
      </c>
      <c r="G26" s="12">
        <v>2.6335416845426301E-3</v>
      </c>
      <c r="H26" s="12">
        <v>1.0303825168288601E-2</v>
      </c>
      <c r="I26" s="12">
        <v>2.5432849934987001E-2</v>
      </c>
      <c r="J26" s="12">
        <v>2.2472036359754797E-5</v>
      </c>
      <c r="K26" s="12">
        <v>0</v>
      </c>
      <c r="L26" s="12">
        <v>0</v>
      </c>
      <c r="M26" s="12">
        <v>0</v>
      </c>
      <c r="N26" s="12">
        <v>0</v>
      </c>
      <c r="O26" s="12">
        <v>8.4273687226637204E-6</v>
      </c>
      <c r="P26" s="12">
        <v>1.2978080022841399E-5</v>
      </c>
      <c r="Q26" s="12">
        <v>0</v>
      </c>
      <c r="R26" s="12">
        <v>0</v>
      </c>
      <c r="S26" s="12">
        <v>5.5861240678155494E-4</v>
      </c>
      <c r="T26" s="12">
        <v>2.1808164670773199E-3</v>
      </c>
      <c r="U26" s="12">
        <v>2.2697269379530799E-3</v>
      </c>
      <c r="V26" s="12">
        <v>2.4433637384587183E-3</v>
      </c>
      <c r="W26" s="3"/>
    </row>
    <row r="27" spans="1:23">
      <c r="A27" s="63" t="s">
        <v>643</v>
      </c>
      <c r="B27" s="62"/>
      <c r="C27" s="62"/>
      <c r="D27" s="62"/>
      <c r="E27" s="62"/>
      <c r="F27" s="62"/>
      <c r="G27" s="62"/>
      <c r="H27" s="62"/>
      <c r="I27" s="62"/>
      <c r="J27" s="62"/>
      <c r="K27" s="62"/>
      <c r="L27" s="62"/>
      <c r="M27" s="62"/>
      <c r="N27" s="62"/>
      <c r="O27" s="62"/>
      <c r="P27" s="62"/>
      <c r="Q27" s="62"/>
      <c r="R27" s="62"/>
      <c r="S27" s="62"/>
      <c r="T27" s="62"/>
      <c r="U27" s="62"/>
      <c r="V27" s="62"/>
      <c r="W27" s="3"/>
    </row>
    <row r="28" spans="1:23">
      <c r="A28" s="5" t="s">
        <v>527</v>
      </c>
      <c r="B28" s="30">
        <v>0.23210236479999999</v>
      </c>
      <c r="C28" s="30">
        <v>0.18343494860000001</v>
      </c>
      <c r="D28" s="30">
        <v>0.13072808560000002</v>
      </c>
      <c r="E28" s="30">
        <v>0.94209676520000007</v>
      </c>
      <c r="F28" s="30">
        <v>0.94594656580000003</v>
      </c>
      <c r="G28" s="12">
        <v>2.7589484309999999E-2</v>
      </c>
      <c r="H28" s="30">
        <v>0.65753186429999999</v>
      </c>
      <c r="I28" s="30">
        <v>0.5066723903</v>
      </c>
      <c r="J28" s="12">
        <v>5.5843010400000006E-3</v>
      </c>
      <c r="K28" s="12">
        <v>3.075307876E-2</v>
      </c>
      <c r="L28" s="12">
        <v>3.3078115800000002E-2</v>
      </c>
      <c r="M28" s="12">
        <v>3.3526552930000002E-2</v>
      </c>
      <c r="N28" s="12">
        <v>3.9122816759999998E-2</v>
      </c>
      <c r="O28" s="12">
        <v>2.156563656E-2</v>
      </c>
      <c r="P28" s="12">
        <v>2.418465212E-2</v>
      </c>
      <c r="Q28" s="30">
        <v>7.2303496489999994E-2</v>
      </c>
      <c r="R28" s="30">
        <v>7.0329097260000001E-2</v>
      </c>
      <c r="S28" s="12">
        <v>1.117224814E-2</v>
      </c>
      <c r="T28" s="12">
        <v>8.9910854300000002E-3</v>
      </c>
      <c r="U28" s="12">
        <v>9.8895245199999999E-3</v>
      </c>
      <c r="V28" s="30">
        <v>0.19933015373600005</v>
      </c>
      <c r="W28" s="3"/>
    </row>
    <row r="29" spans="1:23">
      <c r="A29" s="5" t="s">
        <v>531</v>
      </c>
      <c r="B29" s="30">
        <v>5.1020408159999996E-2</v>
      </c>
      <c r="C29" s="30">
        <v>5.9408029369999997E-2</v>
      </c>
      <c r="D29" s="30">
        <v>7.322269679E-2</v>
      </c>
      <c r="E29" s="12">
        <v>2.3857246259999999E-2</v>
      </c>
      <c r="F29" s="12">
        <v>2.4538470359999998E-2</v>
      </c>
      <c r="G29" s="30">
        <v>0.24544740510000002</v>
      </c>
      <c r="H29" s="30">
        <v>8.893027164999999E-2</v>
      </c>
      <c r="I29" s="30">
        <v>0.14296646069999999</v>
      </c>
      <c r="J29" s="30">
        <v>0.4618284372</v>
      </c>
      <c r="K29" s="30">
        <v>0.26232460480000003</v>
      </c>
      <c r="L29" s="30">
        <v>0.2321237545</v>
      </c>
      <c r="M29" s="30">
        <v>0.22349769659999999</v>
      </c>
      <c r="N29" s="30">
        <v>0.25285417809999999</v>
      </c>
      <c r="O29" s="30">
        <v>0.24113230130000002</v>
      </c>
      <c r="P29" s="30">
        <v>0.243436336</v>
      </c>
      <c r="Q29" s="30">
        <v>0.2238205029</v>
      </c>
      <c r="R29" s="30">
        <v>0.2328515921</v>
      </c>
      <c r="S29" s="30">
        <v>0.5206267631</v>
      </c>
      <c r="T29" s="12">
        <v>2.7088036120000002E-2</v>
      </c>
      <c r="U29" s="12">
        <v>2.4318502909999998E-2</v>
      </c>
      <c r="V29" s="30">
        <v>0.18276468470099999</v>
      </c>
      <c r="W29" s="3"/>
    </row>
    <row r="30" spans="1:23">
      <c r="A30" s="5" t="s">
        <v>542</v>
      </c>
      <c r="B30" s="30">
        <v>0.56851311950000005</v>
      </c>
      <c r="C30" s="30">
        <v>0.59452332230000005</v>
      </c>
      <c r="D30" s="30">
        <v>0.66683797700000003</v>
      </c>
      <c r="E30" s="12">
        <v>2.0321808399999999E-3</v>
      </c>
      <c r="F30" s="12">
        <v>6.8799450000000008E-5</v>
      </c>
      <c r="G30" s="12">
        <v>1.1880639E-4</v>
      </c>
      <c r="H30" s="12">
        <v>1.3767418E-4</v>
      </c>
      <c r="I30" s="12">
        <v>2.4885371999999999E-4</v>
      </c>
      <c r="J30" s="12">
        <v>3.370805E-5</v>
      </c>
      <c r="K30" s="12">
        <v>1.1495046000000001E-4</v>
      </c>
      <c r="L30" s="12">
        <v>3.0049159999999999E-4</v>
      </c>
      <c r="M30" s="12">
        <v>9.7453551000000003E-4</v>
      </c>
      <c r="N30" s="12">
        <v>1.8177869999999997E-4</v>
      </c>
      <c r="O30" s="12">
        <v>1.8540211000000001E-4</v>
      </c>
      <c r="P30" s="12">
        <v>1.3626984000000001E-4</v>
      </c>
      <c r="Q30" s="12">
        <v>5.4409549999999998E-5</v>
      </c>
      <c r="R30" s="12">
        <v>1.0686364E-4</v>
      </c>
      <c r="S30" s="30">
        <v>6.8038991150000006E-2</v>
      </c>
      <c r="T30" s="30">
        <v>7.667291578999999E-2</v>
      </c>
      <c r="U30" s="30">
        <v>8.7430808070000005E-2</v>
      </c>
      <c r="V30" s="30">
        <v>0.10333559289250002</v>
      </c>
      <c r="W30" s="3"/>
    </row>
    <row r="31" spans="1:23">
      <c r="A31" s="5" t="s">
        <v>529</v>
      </c>
      <c r="B31" s="12">
        <v>1.0905949680000001E-2</v>
      </c>
      <c r="C31" s="12">
        <v>1.042172106E-2</v>
      </c>
      <c r="D31" s="12">
        <v>1.4589653520000001E-2</v>
      </c>
      <c r="E31" s="12">
        <v>2.783809E-5</v>
      </c>
      <c r="F31" s="12">
        <v>0</v>
      </c>
      <c r="G31" s="12">
        <v>4.6202489999999996E-5</v>
      </c>
      <c r="H31" s="12">
        <v>1.3767418E-4</v>
      </c>
      <c r="I31" s="12">
        <v>4.9770739999999997E-5</v>
      </c>
      <c r="J31" s="12">
        <v>2.247204E-5</v>
      </c>
      <c r="K31" s="30">
        <v>0.24437700679999999</v>
      </c>
      <c r="L31" s="30">
        <v>0.24607858459999998</v>
      </c>
      <c r="M31" s="30">
        <v>0.22157393809999998</v>
      </c>
      <c r="N31" s="30">
        <v>0.1761738612</v>
      </c>
      <c r="O31" s="30">
        <v>0.14976276960000001</v>
      </c>
      <c r="P31" s="30">
        <v>0.156671382</v>
      </c>
      <c r="Q31" s="30">
        <v>0.29202287919999997</v>
      </c>
      <c r="R31" s="30">
        <v>0.2913060019</v>
      </c>
      <c r="S31" s="12">
        <v>6.1447364999999993E-4</v>
      </c>
      <c r="T31" s="12">
        <v>3.8259938000000001E-4</v>
      </c>
      <c r="U31" s="12">
        <v>2.5476527000000001E-4</v>
      </c>
      <c r="V31" s="30">
        <v>9.0770977175000003E-2</v>
      </c>
      <c r="W31" s="3"/>
    </row>
    <row r="32" spans="1:23">
      <c r="A32" s="5" t="s">
        <v>540</v>
      </c>
      <c r="B32" s="12">
        <v>0</v>
      </c>
      <c r="C32" s="12">
        <v>0</v>
      </c>
      <c r="D32" s="12">
        <v>9.979243200000001E-4</v>
      </c>
      <c r="E32" s="12">
        <v>0</v>
      </c>
      <c r="F32" s="12">
        <v>0</v>
      </c>
      <c r="G32" s="12">
        <v>4.6202489999999996E-5</v>
      </c>
      <c r="H32" s="12">
        <v>8.6952109999999998E-5</v>
      </c>
      <c r="I32" s="12">
        <v>6.2213400000000003E-6</v>
      </c>
      <c r="J32" s="12">
        <v>5.6180100000000001E-6</v>
      </c>
      <c r="K32" s="30">
        <v>0.10022913459999999</v>
      </c>
      <c r="L32" s="30">
        <v>0.11957161920000001</v>
      </c>
      <c r="M32" s="30">
        <v>0.15224269730000001</v>
      </c>
      <c r="N32" s="30">
        <v>0.1904838848</v>
      </c>
      <c r="O32" s="30">
        <v>0.22796032390000001</v>
      </c>
      <c r="P32" s="30">
        <v>0.21681180489999999</v>
      </c>
      <c r="Q32" s="30">
        <v>0.1695809784</v>
      </c>
      <c r="R32" s="30">
        <v>0.1791376532</v>
      </c>
      <c r="S32" s="12">
        <v>0</v>
      </c>
      <c r="T32" s="12">
        <v>0</v>
      </c>
      <c r="U32" s="12">
        <v>0</v>
      </c>
      <c r="V32" s="30">
        <v>6.78580507285E-2</v>
      </c>
      <c r="W32" s="3"/>
    </row>
    <row r="33" spans="1:23">
      <c r="A33" s="5" t="s">
        <v>634</v>
      </c>
      <c r="B33" s="12">
        <v>2.9694417000000002E-4</v>
      </c>
      <c r="C33" s="12">
        <v>1.4767620999999999E-4</v>
      </c>
      <c r="D33" s="12">
        <v>6.9355739999999995E-4</v>
      </c>
      <c r="E33" s="12">
        <v>6.1243805999999996E-4</v>
      </c>
      <c r="F33" s="12">
        <v>0</v>
      </c>
      <c r="G33" s="30">
        <v>0.50752110459999999</v>
      </c>
      <c r="H33" s="30">
        <v>0.1235082278</v>
      </c>
      <c r="I33" s="30">
        <v>0.19312292750000001</v>
      </c>
      <c r="J33" s="30">
        <v>0.3555132332</v>
      </c>
      <c r="K33" s="12">
        <v>2.1380784900000001E-3</v>
      </c>
      <c r="L33" s="12">
        <v>1.8630479499999999E-3</v>
      </c>
      <c r="M33" s="12">
        <v>1.8478205800000001E-3</v>
      </c>
      <c r="N33" s="12">
        <v>2.1106527399999998E-3</v>
      </c>
      <c r="O33" s="12">
        <v>2.3006716599999998E-3</v>
      </c>
      <c r="P33" s="12">
        <v>3.13420633E-3</v>
      </c>
      <c r="Q33" s="12">
        <v>6.4407309899999999E-3</v>
      </c>
      <c r="R33" s="12">
        <v>5.5269873400000001E-3</v>
      </c>
      <c r="S33" s="30">
        <v>7.0022065189999996E-2</v>
      </c>
      <c r="T33" s="12">
        <v>5.0885717600000005E-3</v>
      </c>
      <c r="U33" s="12">
        <v>5.0258239299999993E-3</v>
      </c>
      <c r="V33" s="30">
        <v>6.434573829500001E-2</v>
      </c>
      <c r="W33" s="3"/>
    </row>
    <row r="34" spans="1:23">
      <c r="A34" s="5" t="s">
        <v>536</v>
      </c>
      <c r="B34" s="12">
        <v>0</v>
      </c>
      <c r="C34" s="12">
        <v>0</v>
      </c>
      <c r="D34" s="12">
        <v>6.9854699999999994E-5</v>
      </c>
      <c r="E34" s="12">
        <v>0</v>
      </c>
      <c r="F34" s="12">
        <v>2.2933150000000003E-5</v>
      </c>
      <c r="G34" s="12">
        <v>5.2802839999999998E-5</v>
      </c>
      <c r="H34" s="12">
        <v>2.1738030000000003E-5</v>
      </c>
      <c r="I34" s="12">
        <v>2.4885369999999999E-5</v>
      </c>
      <c r="J34" s="12">
        <v>5.6180100000000001E-6</v>
      </c>
      <c r="K34" s="30">
        <v>0.15706064019999999</v>
      </c>
      <c r="L34" s="30">
        <v>0.14971693690000001</v>
      </c>
      <c r="M34" s="30">
        <v>0.15087581630000002</v>
      </c>
      <c r="N34" s="30">
        <v>9.383315745000001E-2</v>
      </c>
      <c r="O34" s="30">
        <v>0.1117047724</v>
      </c>
      <c r="P34" s="30">
        <v>8.8030316790000007E-2</v>
      </c>
      <c r="Q34" s="12">
        <v>1.0263002180000001E-2</v>
      </c>
      <c r="R34" s="12">
        <v>6.8606455399999999E-3</v>
      </c>
      <c r="S34" s="12">
        <v>0</v>
      </c>
      <c r="T34" s="12">
        <v>5.96855033E-3</v>
      </c>
      <c r="U34" s="12">
        <v>4.67841675E-3</v>
      </c>
      <c r="V34" s="12">
        <v>3.8959504346999997E-2</v>
      </c>
      <c r="W34" s="3"/>
    </row>
    <row r="35" spans="1:23">
      <c r="A35" s="5" t="s">
        <v>532</v>
      </c>
      <c r="B35" s="12">
        <v>4.69711694E-3</v>
      </c>
      <c r="C35" s="12">
        <v>1.8670492180000001E-2</v>
      </c>
      <c r="D35" s="12">
        <v>1.2469064350000001E-2</v>
      </c>
      <c r="E35" s="12">
        <v>2.7838093999999999E-4</v>
      </c>
      <c r="F35" s="12">
        <v>0</v>
      </c>
      <c r="G35" s="12">
        <v>1.7754955200000001E-3</v>
      </c>
      <c r="H35" s="12">
        <v>4.0577651999999998E-4</v>
      </c>
      <c r="I35" s="12">
        <v>1.6175491999999999E-4</v>
      </c>
      <c r="J35" s="12">
        <v>1.9831572100000002E-3</v>
      </c>
      <c r="K35" s="30">
        <v>6.7744135610000006E-2</v>
      </c>
      <c r="L35" s="30">
        <v>6.9750111180000005E-2</v>
      </c>
      <c r="M35" s="30">
        <v>6.0092137900000002E-2</v>
      </c>
      <c r="N35" s="30">
        <v>7.7579111610000001E-2</v>
      </c>
      <c r="O35" s="30">
        <v>0.1023588205</v>
      </c>
      <c r="P35" s="30">
        <v>0.10602442469999999</v>
      </c>
      <c r="Q35" s="12">
        <v>4.8240871099999999E-2</v>
      </c>
      <c r="R35" s="12">
        <v>4.024912051E-2</v>
      </c>
      <c r="S35" s="12">
        <v>2.929922074E-2</v>
      </c>
      <c r="T35" s="12">
        <v>0</v>
      </c>
      <c r="U35" s="12">
        <v>4.6320959999999996E-5</v>
      </c>
      <c r="V35" s="12">
        <v>3.20912756695E-2</v>
      </c>
      <c r="W35" s="3"/>
    </row>
    <row r="36" spans="1:23">
      <c r="A36" s="5" t="s">
        <v>528</v>
      </c>
      <c r="B36" s="12">
        <v>9.4482236999999993E-4</v>
      </c>
      <c r="C36" s="12">
        <v>3.29106981E-3</v>
      </c>
      <c r="D36" s="12">
        <v>6.1372346000000005E-4</v>
      </c>
      <c r="E36" s="12">
        <v>1.22487612E-2</v>
      </c>
      <c r="F36" s="12">
        <v>1.398922142E-2</v>
      </c>
      <c r="G36" s="30">
        <v>0.100259394</v>
      </c>
      <c r="H36" s="30">
        <v>8.1329207940000009E-2</v>
      </c>
      <c r="I36" s="30">
        <v>8.1493371159999994E-2</v>
      </c>
      <c r="J36" s="12">
        <v>4.0455283460000005E-2</v>
      </c>
      <c r="K36" s="12">
        <v>2.2990089999999998E-5</v>
      </c>
      <c r="L36" s="12">
        <v>2.4039330000000001E-5</v>
      </c>
      <c r="M36" s="12">
        <v>2.531261E-5</v>
      </c>
      <c r="N36" s="12">
        <v>5.0494099999999993E-6</v>
      </c>
      <c r="O36" s="12">
        <v>2.5282109999999997E-5</v>
      </c>
      <c r="P36" s="12">
        <v>1.946712E-5</v>
      </c>
      <c r="Q36" s="12">
        <v>1.0881911E-4</v>
      </c>
      <c r="R36" s="12">
        <v>1.282364E-5</v>
      </c>
      <c r="S36" s="12">
        <v>1.055777449E-2</v>
      </c>
      <c r="T36" s="30">
        <v>0.1404522325</v>
      </c>
      <c r="U36" s="30">
        <v>7.5526321879999997E-2</v>
      </c>
      <c r="V36" s="12">
        <v>2.8070248355499993E-2</v>
      </c>
      <c r="W36" s="3"/>
    </row>
    <row r="37" spans="1:23">
      <c r="A37" s="5" t="s">
        <v>635</v>
      </c>
      <c r="B37" s="12">
        <v>0</v>
      </c>
      <c r="C37" s="12">
        <v>0</v>
      </c>
      <c r="D37" s="12">
        <v>5.7380647999999998E-4</v>
      </c>
      <c r="E37" s="12">
        <v>0</v>
      </c>
      <c r="F37" s="12">
        <v>0</v>
      </c>
      <c r="G37" s="12">
        <v>1.980107E-5</v>
      </c>
      <c r="H37" s="12">
        <v>1.4492019999999999E-5</v>
      </c>
      <c r="I37" s="12">
        <v>3.7328059999999996E-5</v>
      </c>
      <c r="J37" s="12">
        <v>1.685403E-5</v>
      </c>
      <c r="K37" s="12">
        <v>3.1871929860000002E-2</v>
      </c>
      <c r="L37" s="12">
        <v>4.1972667280000001E-2</v>
      </c>
      <c r="M37" s="12">
        <v>4.8283804989999998E-2</v>
      </c>
      <c r="N37" s="30">
        <v>6.8444731699999997E-2</v>
      </c>
      <c r="O37" s="30">
        <v>6.6593067650000004E-2</v>
      </c>
      <c r="P37" s="30">
        <v>7.4610982049999997E-2</v>
      </c>
      <c r="Q37" s="30">
        <v>9.9487870069999998E-2</v>
      </c>
      <c r="R37" s="30">
        <v>9.7874268519999988E-2</v>
      </c>
      <c r="S37" s="12">
        <v>0</v>
      </c>
      <c r="T37" s="12">
        <v>0</v>
      </c>
      <c r="U37" s="12">
        <v>0</v>
      </c>
      <c r="V37" s="12">
        <v>2.6490080188999995E-2</v>
      </c>
      <c r="W37" s="3"/>
    </row>
    <row r="38" spans="1:23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</row>
    <row r="39" spans="1:23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</row>
    <row r="40" spans="1:23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</row>
    <row r="41" spans="1:23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</row>
  </sheetData>
  <mergeCells count="3">
    <mergeCell ref="B3:D3"/>
    <mergeCell ref="G3:J3"/>
    <mergeCell ref="K3:R3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S1 Primers</vt:lpstr>
      <vt:lpstr>S2-S3 Gb Cl Po</vt:lpstr>
      <vt:lpstr>S4 mb datasets</vt:lpstr>
      <vt:lpstr>S5-S7 p-dist Cl</vt:lpstr>
      <vt:lpstr>S8-S9 p-dist Po</vt:lpstr>
      <vt:lpstr>S10 Cl mb</vt:lpstr>
      <vt:lpstr>S11 Po mb</vt:lpstr>
      <vt:lpstr>S12 Hes mb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 Georgieva</dc:creator>
  <cp:lastModifiedBy>M Georgieva</cp:lastModifiedBy>
  <dcterms:created xsi:type="dcterms:W3CDTF">2019-08-14T09:07:43Z</dcterms:created>
  <dcterms:modified xsi:type="dcterms:W3CDTF">2020-05-27T15:23:07Z</dcterms:modified>
</cp:coreProperties>
</file>